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OBLACION 2023\"/>
    </mc:Choice>
  </mc:AlternateContent>
  <xr:revisionPtr revIDLastSave="0" documentId="13_ncr:1_{31F55CBE-2796-4BF5-9F16-DCA92C4AEA66}" xr6:coauthVersionLast="47" xr6:coauthVersionMax="47" xr10:uidLastSave="{00000000-0000-0000-0000-000000000000}"/>
  <bookViews>
    <workbookView xWindow="-120" yWindow="-120" windowWidth="29040" windowHeight="15840" xr2:uid="{98576B18-C0DE-4280-BD5F-D242F1173823}"/>
  </bookViews>
  <sheets>
    <sheet name="EESS" sheetId="2" r:id="rId1"/>
    <sheet name="MICRORED" sheetId="4" r:id="rId2"/>
    <sheet name="RED" sheetId="5" r:id="rId3"/>
  </sheets>
  <definedNames>
    <definedName name="_xlnm._FilterDatabase" localSheetId="0" hidden="1">EESS!$A$7:$BG$46</definedName>
    <definedName name="_xlnm._FilterDatabase" localSheetId="1" hidden="1">MICRORED!$A$7:$AZ$13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6" i="2" l="1"/>
  <c r="B20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AP20" i="5"/>
  <c r="AQ20" i="5"/>
  <c r="AR20" i="5"/>
  <c r="AS20" i="5"/>
  <c r="AT20" i="5"/>
  <c r="AU20" i="5"/>
  <c r="AV20" i="5"/>
  <c r="AW20" i="5"/>
  <c r="AX20" i="5"/>
  <c r="AY20" i="5"/>
  <c r="BG46" i="2"/>
  <c r="BF46" i="2"/>
  <c r="BE46" i="2"/>
  <c r="BD46" i="2"/>
  <c r="BC46" i="2"/>
  <c r="BB46" i="2"/>
  <c r="BA46" i="2"/>
  <c r="AZ46" i="2"/>
  <c r="AY46" i="2"/>
  <c r="AX46" i="2"/>
  <c r="AW46" i="2"/>
  <c r="AV46" i="2"/>
  <c r="AU46" i="2"/>
  <c r="AT46" i="2"/>
  <c r="AS46" i="2"/>
  <c r="AR46" i="2"/>
  <c r="AQ46" i="2"/>
  <c r="AP46" i="2"/>
  <c r="AO46" i="2"/>
  <c r="AN46" i="2"/>
  <c r="AM46" i="2"/>
  <c r="AL46" i="2"/>
  <c r="AK46" i="2"/>
  <c r="AJ46" i="2"/>
  <c r="AI46" i="2"/>
  <c r="AH46" i="2"/>
  <c r="AG46" i="2"/>
  <c r="AF46" i="2"/>
  <c r="AE46" i="2"/>
  <c r="AD46" i="2"/>
  <c r="AC46" i="2"/>
  <c r="AB46" i="2"/>
  <c r="AA46" i="2"/>
  <c r="Z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</calcChain>
</file>

<file path=xl/sharedStrings.xml><?xml version="1.0" encoding="utf-8"?>
<sst xmlns="http://schemas.openxmlformats.org/spreadsheetml/2006/main" count="523" uniqueCount="145">
  <si>
    <t>Red</t>
  </si>
  <si>
    <t>Microrred</t>
  </si>
  <si>
    <t>AZANGARO</t>
  </si>
  <si>
    <t>NO PERTENECE A NINGUNA MICRORED</t>
  </si>
  <si>
    <t>CHUCUITO</t>
  </si>
  <si>
    <t>COLLAO</t>
  </si>
  <si>
    <t>HUANCANE</t>
  </si>
  <si>
    <t>LAMPA</t>
  </si>
  <si>
    <t>MACUSANI</t>
  </si>
  <si>
    <t>AYAPATA</t>
  </si>
  <si>
    <t>ISIVILLA</t>
  </si>
  <si>
    <t>SAN GABAN</t>
  </si>
  <si>
    <t>MELGAR</t>
  </si>
  <si>
    <t>COAZA</t>
  </si>
  <si>
    <t>CRUCERO</t>
  </si>
  <si>
    <t>NO PERTENECE A NINGUNA RED</t>
  </si>
  <si>
    <t>PUNO</t>
  </si>
  <si>
    <t>SAN ROMAN</t>
  </si>
  <si>
    <t>SANDIA</t>
  </si>
  <si>
    <t>YUNGUYO</t>
  </si>
  <si>
    <t>UBIGEO</t>
  </si>
  <si>
    <t>Departamento</t>
  </si>
  <si>
    <t>Provincia</t>
  </si>
  <si>
    <t>Distrito</t>
  </si>
  <si>
    <t>Código Único</t>
  </si>
  <si>
    <t>Nombre del establecimiento</t>
  </si>
  <si>
    <t>Categoria</t>
  </si>
  <si>
    <t>Total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</si>
  <si>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</si>
  <si>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</si>
  <si>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</si>
  <si>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</si>
  <si>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</si>
  <si>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</si>
  <si>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</si>
  <si>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</si>
  <si>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</si>
  <si>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</si>
  <si>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</si>
  <si>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</si>
  <si>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</si>
  <si>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</si>
  <si>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</si>
  <si>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</si>
  <si>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</si>
  <si>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</si>
  <si>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</si>
  <si>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</si>
  <si>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</si>
  <si>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</si>
  <si>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</si>
  <si>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</si>
  <si>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</si>
  <si>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</si>
  <si>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</si>
  <si>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</si>
  <si>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</si>
  <si>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</si>
  <si>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</si>
  <si>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</si>
  <si>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</si>
  <si>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85-+</t>
  </si>
  <si>
    <t>NACIMIENTOS_VIVOS</t>
  </si>
  <si>
    <t>POB_F_TOTAL</t>
  </si>
  <si>
    <t>PF_10 - 14</t>
  </si>
  <si>
    <t>PF_15- 19</t>
  </si>
  <si>
    <t>PF_20- 49</t>
  </si>
  <si>
    <t>GESTANTES _ESP</t>
  </si>
  <si>
    <t>TOTAL_EV</t>
  </si>
  <si>
    <t>NIÑO</t>
  </si>
  <si>
    <t>ADOLESCENTE</t>
  </si>
  <si>
    <t>JOVEN</t>
  </si>
  <si>
    <t>ADULTO</t>
  </si>
  <si>
    <t>ADULTO MAYOR</t>
  </si>
  <si>
    <t>I-4</t>
  </si>
  <si>
    <t>I-3</t>
  </si>
  <si>
    <t>I-1</t>
  </si>
  <si>
    <t>I-2</t>
  </si>
  <si>
    <t>II-1</t>
  </si>
  <si>
    <t>TAMBILLO</t>
  </si>
  <si>
    <t>210303</t>
  </si>
  <si>
    <t>CARABAYA</t>
  </si>
  <si>
    <t>ESCALERA</t>
  </si>
  <si>
    <t>KCANA</t>
  </si>
  <si>
    <t>210307</t>
  </si>
  <si>
    <t>ITUATA</t>
  </si>
  <si>
    <t>PUESTO DE SALUD ITUATA</t>
  </si>
  <si>
    <t>Puesto de Salud Pago Carabaya</t>
  </si>
  <si>
    <t>210301</t>
  </si>
  <si>
    <t>TAYACCUCHO</t>
  </si>
  <si>
    <t>TAYPE</t>
  </si>
  <si>
    <t>UPINA</t>
  </si>
  <si>
    <t>210308</t>
  </si>
  <si>
    <t>OLLACHEA</t>
  </si>
  <si>
    <t>AZAROMA</t>
  </si>
  <si>
    <t>210305</t>
  </si>
  <si>
    <t>CORANI</t>
  </si>
  <si>
    <t>CENTRO SALUD ISIVILLA</t>
  </si>
  <si>
    <t>PUESTO DE SALUD AYMAÑA</t>
  </si>
  <si>
    <t>PUESTO DE SALUD CHACACONIZA</t>
  </si>
  <si>
    <t>PUESTO DE SALUD CORANI</t>
  </si>
  <si>
    <t>PUESTO DE SALUD PUMACHANCA</t>
  </si>
  <si>
    <t>PUESTO DE SALUD QUELCAYA</t>
  </si>
  <si>
    <t>PUESTO DE SALUD TANTAMACO</t>
  </si>
  <si>
    <t>210302</t>
  </si>
  <si>
    <t>AJOYANI</t>
  </si>
  <si>
    <t>PACAJE</t>
  </si>
  <si>
    <t>HOSPITAL SAN MARTÍN DE PORRES</t>
  </si>
  <si>
    <t>CHACANEQUE</t>
  </si>
  <si>
    <t>210309</t>
  </si>
  <si>
    <t>CUESTA BLANCA</t>
  </si>
  <si>
    <t>LECHEMAYO</t>
  </si>
  <si>
    <t>LOROMAYO</t>
  </si>
  <si>
    <t>PUERTO MANOA</t>
  </si>
  <si>
    <t>210304</t>
  </si>
  <si>
    <t>COASA</t>
  </si>
  <si>
    <t>AYUSUMA</t>
  </si>
  <si>
    <t>ESQUENA</t>
  </si>
  <si>
    <t>SACO</t>
  </si>
  <si>
    <t>TAHUANA</t>
  </si>
  <si>
    <t>UCHUHUMA</t>
  </si>
  <si>
    <t>210306</t>
  </si>
  <si>
    <t>ORURO</t>
  </si>
  <si>
    <t>OSCOROQUE</t>
  </si>
  <si>
    <t>210310</t>
  </si>
  <si>
    <t>USICAYOS</t>
  </si>
  <si>
    <t>SALLACONI</t>
  </si>
  <si>
    <t>* Actualizado con datos INEI</t>
  </si>
  <si>
    <t>POBLACION 2023</t>
  </si>
  <si>
    <t>POBLACION TOTAL, POR EDADS SIMPLES</t>
  </si>
  <si>
    <t>POBLACIÓN TOTAL,  POR GRUPOS QUINQUEN ALES DE EDAD</t>
  </si>
  <si>
    <t>EDADES ESPECIALES</t>
  </si>
  <si>
    <t>POBLACION FEMENINA</t>
  </si>
  <si>
    <t>ETAPAS DE VIDA</t>
  </si>
  <si>
    <t>28 DIAS</t>
  </si>
  <si>
    <t>0-5 MESES</t>
  </si>
  <si>
    <t>6-11 MESES</t>
  </si>
  <si>
    <t>POBLACION FEMENINA TOTAL</t>
  </si>
  <si>
    <t>GESTANTES_ESPERADAS</t>
  </si>
  <si>
    <t>TOTAL</t>
  </si>
  <si>
    <t>POBLACION ASIGNADA  POR EDADES SIMPLES Y GRUPOS DE EDAD, SEGÚN DEPARTAMENTO, PROVINCIA, DISTRITO, RED, MICRORED Y EESS. 2023</t>
  </si>
  <si>
    <t>POBLACION ASIGNADA  POR EDADES SIMPLES Y GRUPOS DE EDAD, SEGÚN, RED, MICRORED . 2023</t>
  </si>
  <si>
    <t>15- 19</t>
  </si>
  <si>
    <t>20- 49</t>
  </si>
  <si>
    <t>POBLACION ASIGNADA  POR EDADES SIMPLES Y GRUPOS DE EDAD, SEGÚN RED.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</si>
</sst>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* #,##0;* \-#,##0;* \-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rgb="FF0070C0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9"/>
      <color rgb="FFFF0000"/>
      <name val="Arial"/>
      <family val="2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0" fontId="2" fillId="0" borderId="0"/>
  </cellStyleXfs>
  <cellXfs count="45">
    <xf numFmtId="0" fontId="0" fillId="0" borderId="0" xfId="0"/>
    <xf numFmtId="0" fontId="4" fillId="0" borderId="0" xfId="0" applyFont="1"/>
    <xf numFmtId="0" fontId="5" fillId="0" borderId="0" xfId="0" applyFont="1"/>
    <xf numFmtId="0" fontId="1" fillId="2" borderId="1" xfId="1" applyFont="1" applyFill="1" applyBorder="1" applyAlignment="1">
      <alignment horizontal="center"/>
    </xf>
    <xf numFmtId="0" fontId="1" fillId="0" borderId="1" xfId="1" applyFont="1" applyBorder="1"/>
    <xf numFmtId="0" fontId="1" fillId="0" borderId="1" xfId="1" applyFont="1" applyBorder="1" applyAlignment="1">
      <alignment horizontal="right"/>
    </xf>
    <xf numFmtId="164" fontId="1" fillId="0" borderId="1" xfId="1" applyNumberFormat="1" applyFont="1" applyBorder="1" applyAlignment="1">
      <alignment horizontal="right"/>
    </xf>
    <xf numFmtId="0" fontId="2" fillId="0" borderId="1" xfId="1" applyBorder="1"/>
    <xf numFmtId="0" fontId="14" fillId="8" borderId="1" xfId="1" applyFont="1" applyFill="1" applyBorder="1"/>
    <xf numFmtId="164" fontId="3" fillId="8" borderId="1" xfId="0" applyNumberFormat="1" applyFont="1" applyFill="1" applyBorder="1"/>
    <xf numFmtId="1" fontId="3" fillId="8" borderId="1" xfId="0" applyNumberFormat="1" applyFont="1" applyFill="1" applyBorder="1"/>
    <xf numFmtId="0" fontId="14" fillId="8" borderId="1" xfId="3" applyFont="1" applyFill="1" applyBorder="1"/>
    <xf numFmtId="0" fontId="1" fillId="0" borderId="1" xfId="3" applyFont="1" applyBorder="1" applyAlignment="1">
      <alignment horizontal="right"/>
    </xf>
    <xf numFmtId="0" fontId="1" fillId="0" borderId="1" xfId="3" applyFont="1" applyBorder="1"/>
    <xf numFmtId="0" fontId="1" fillId="2" borderId="1" xfId="3" applyFont="1" applyFill="1" applyBorder="1" applyAlignment="1">
      <alignment horizontal="center"/>
    </xf>
    <xf numFmtId="17" fontId="1" fillId="2" borderId="1" xfId="1" applyNumberFormat="1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3" fontId="6" fillId="8" borderId="1" xfId="0" applyNumberFormat="1" applyFont="1" applyFill="1" applyBorder="1" applyAlignment="1">
      <alignment vertical="center" wrapText="1"/>
    </xf>
    <xf numFmtId="0" fontId="1" fillId="0" borderId="1" xfId="4" applyFont="1" applyBorder="1" applyAlignment="1">
      <alignment horizontal="right"/>
    </xf>
    <xf numFmtId="0" fontId="1" fillId="0" borderId="1" xfId="4" applyFont="1" applyBorder="1"/>
    <xf numFmtId="0" fontId="2" fillId="0" borderId="1" xfId="4" applyBorder="1"/>
    <xf numFmtId="1" fontId="1" fillId="0" borderId="1" xfId="4" applyNumberFormat="1" applyFont="1" applyBorder="1" applyAlignment="1">
      <alignment horizontal="right"/>
    </xf>
    <xf numFmtId="0" fontId="1" fillId="2" borderId="1" xfId="4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3" fontId="10" fillId="6" borderId="1" xfId="0" applyNumberFormat="1" applyFont="1" applyFill="1" applyBorder="1" applyAlignment="1">
      <alignment horizontal="center" vertical="center" wrapText="1"/>
    </xf>
    <xf numFmtId="0" fontId="11" fillId="5" borderId="1" xfId="2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3" fontId="6" fillId="3" borderId="4" xfId="0" applyNumberFormat="1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center" vertical="center" wrapText="1"/>
    </xf>
    <xf numFmtId="3" fontId="6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6" fillId="8" borderId="4" xfId="0" applyNumberFormat="1" applyFont="1" applyFill="1" applyBorder="1" applyAlignment="1">
      <alignment horizontal="center" vertical="center" wrapText="1"/>
    </xf>
    <xf numFmtId="3" fontId="6" fillId="8" borderId="2" xfId="0" applyNumberFormat="1" applyFont="1" applyFill="1" applyBorder="1" applyAlignment="1">
      <alignment horizontal="center" vertical="center" wrapText="1"/>
    </xf>
    <xf numFmtId="3" fontId="6" fillId="8" borderId="3" xfId="0" applyNumberFormat="1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3" fontId="10" fillId="6" borderId="4" xfId="0" applyNumberFormat="1" applyFont="1" applyFill="1" applyBorder="1" applyAlignment="1">
      <alignment horizontal="center" vertical="center" wrapText="1"/>
    </xf>
    <xf numFmtId="3" fontId="10" fillId="6" borderId="2" xfId="0" applyNumberFormat="1" applyFont="1" applyFill="1" applyBorder="1" applyAlignment="1">
      <alignment horizontal="center" vertical="center" wrapText="1"/>
    </xf>
    <xf numFmtId="3" fontId="10" fillId="6" borderId="3" xfId="0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2" xfId="2" xr:uid="{D014F3CA-22E2-4DDA-876C-43C87C20152D}"/>
    <cellStyle name="Normal_Hoja1 2" xfId="3" xr:uid="{83FF10E0-4706-4F6C-BD19-59A4BAF22E08}"/>
    <cellStyle name="Normal_Hoja2" xfId="1" xr:uid="{30138CD6-8935-4E0C-B124-14EB409F68BE}"/>
    <cellStyle name="Normal_Hoja3" xfId="4" xr:uid="{27A8773D-786D-4905-B6CF-79AE1E325F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40767" cy="455809"/>
    <xdr:pic>
      <xdr:nvPicPr>
        <xdr:cNvPr id="2" name="Imagen 1">
          <a:extLst>
            <a:ext uri="{FF2B5EF4-FFF2-40B4-BE49-F238E27FC236}">
              <a16:creationId xmlns:a16="http://schemas.microsoft.com/office/drawing/2014/main" id="{46AC199F-DA53-484B-84D8-EA7E0D187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40767" cy="45580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40767" cy="455809"/>
    <xdr:pic>
      <xdr:nvPicPr>
        <xdr:cNvPr id="2" name="Imagen 1">
          <a:extLst>
            <a:ext uri="{FF2B5EF4-FFF2-40B4-BE49-F238E27FC236}">
              <a16:creationId xmlns:a16="http://schemas.microsoft.com/office/drawing/2014/main" id="{DFB2BC94-9BFF-471E-93E9-093033D21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40767" cy="45580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40767" cy="455809"/>
    <xdr:pic>
      <xdr:nvPicPr>
        <xdr:cNvPr id="2" name="Imagen 1">
          <a:extLst>
            <a:ext uri="{FF2B5EF4-FFF2-40B4-BE49-F238E27FC236}">
              <a16:creationId xmlns:a16="http://schemas.microsoft.com/office/drawing/2014/main" id="{4B8B28D1-A6BF-4DE1-9C54-A9D0605F3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40767" cy="45580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1D632-6E55-4332-9956-B8C4BF277716}">
  <dimension ref="A1:BG46"/>
  <sheetViews>
    <sheetView tabSelected="1" zoomScale="70" zoomScaleNormal="70" workbookViewId="0">
      <selection activeCell="J8" sqref="J8"/>
    </sheetView>
  </sheetViews>
  <sheetFormatPr baseColWidth="10" defaultRowHeight="15" x14ac:dyDescent="0.25"/>
  <cols>
    <col min="8" max="8" width="41.140625" customWidth="1"/>
    <col min="10" max="10" width="14.85546875" customWidth="1"/>
  </cols>
  <sheetData>
    <row r="1" spans="1:59" s="1" customFormat="1" ht="12.75" x14ac:dyDescent="0.2"/>
    <row r="2" spans="1:59" s="1" customFormat="1" ht="12.75" x14ac:dyDescent="0.2"/>
    <row r="3" spans="1:59" s="1" customFormat="1" ht="12.75" x14ac:dyDescent="0.2"/>
    <row r="4" spans="1:59" s="1" customFormat="1" ht="20.25" x14ac:dyDescent="0.3">
      <c r="A4" s="2" t="s">
        <v>140</v>
      </c>
      <c r="B4" s="2"/>
      <c r="C4" s="2"/>
    </row>
    <row r="5" spans="1:59" s="1" customFormat="1" ht="12.75" x14ac:dyDescent="0.2">
      <c r="A5" s="1" t="s">
        <v>127</v>
      </c>
    </row>
    <row r="6" spans="1:59" s="1" customFormat="1" ht="59.45" customHeight="1" x14ac:dyDescent="0.2">
      <c r="A6" s="29" t="s">
        <v>128</v>
      </c>
      <c r="B6" s="29"/>
      <c r="C6" s="29"/>
      <c r="D6" s="29"/>
      <c r="E6" s="29"/>
      <c r="F6" s="29"/>
      <c r="G6" s="29"/>
      <c r="H6" s="29"/>
      <c r="I6" s="29"/>
      <c r="J6" s="30"/>
      <c r="K6" s="31" t="s">
        <v>129</v>
      </c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3"/>
      <c r="AE6" s="34" t="s">
        <v>130</v>
      </c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6"/>
      <c r="AS6" s="25" t="s">
        <v>131</v>
      </c>
      <c r="AT6" s="26"/>
      <c r="AU6" s="26"/>
      <c r="AV6" s="17" t="s">
        <v>62</v>
      </c>
      <c r="AW6" s="16" t="s">
        <v>137</v>
      </c>
      <c r="AX6" s="27" t="s">
        <v>132</v>
      </c>
      <c r="AY6" s="27"/>
      <c r="AZ6" s="27"/>
      <c r="BA6" s="16" t="s">
        <v>138</v>
      </c>
      <c r="BB6" s="28" t="s">
        <v>133</v>
      </c>
      <c r="BC6" s="28"/>
      <c r="BD6" s="28"/>
      <c r="BE6" s="28"/>
      <c r="BF6" s="28"/>
      <c r="BG6" s="28"/>
    </row>
    <row r="7" spans="1:59" x14ac:dyDescent="0.25">
      <c r="A7" s="3" t="s">
        <v>20</v>
      </c>
      <c r="B7" s="3" t="s">
        <v>21</v>
      </c>
      <c r="C7" s="3" t="s">
        <v>22</v>
      </c>
      <c r="D7" s="3" t="s">
        <v>23</v>
      </c>
      <c r="E7" s="3" t="s">
        <v>0</v>
      </c>
      <c r="F7" s="3" t="s">
        <v>1</v>
      </c>
      <c r="G7" s="3" t="s">
        <v>24</v>
      </c>
      <c r="H7" s="3" t="s">
        <v>25</v>
      </c>
      <c r="I7" s="3" t="s">
        <v>26</v>
      </c>
      <c r="J7" s="3" t="s">
        <v>27</v>
      </c>
      <c r="K7" s="3" t="s">
        <v>28</v>
      </c>
      <c r="L7" s="3" t="s">
        <v>29</v>
      </c>
      <c r="M7" s="3" t="s">
        <v>30</v>
      </c>
      <c r="N7" s="3" t="s">
        <v>31</v>
      </c>
      <c r="O7" s="3" t="s">
        <v>32</v>
      </c>
      <c r="P7" s="3" t="s">
        <v>33</v>
      </c>
      <c r="Q7" s="3" t="s">
        <v>34</v>
      </c>
      <c r="R7" s="3" t="s">
        <v>35</v>
      </c>
      <c r="S7" s="3" t="s">
        <v>36</v>
      </c>
      <c r="T7" s="3" t="s">
        <v>37</v>
      </c>
      <c r="U7" s="3" t="s">
        <v>38</v>
      </c>
      <c r="V7" s="3" t="s">
        <v>39</v>
      </c>
      <c r="W7" s="3" t="s">
        <v>40</v>
      </c>
      <c r="X7" s="3" t="s">
        <v>41</v>
      </c>
      <c r="Y7" s="3" t="s">
        <v>42</v>
      </c>
      <c r="Z7" s="3" t="s">
        <v>43</v>
      </c>
      <c r="AA7" s="3" t="s">
        <v>44</v>
      </c>
      <c r="AB7" s="3" t="s">
        <v>45</v>
      </c>
      <c r="AC7" s="3" t="s">
        <v>46</v>
      </c>
      <c r="AD7" s="3" t="s">
        <v>47</v>
      </c>
      <c r="AE7" s="3" t="s">
        <v>48</v>
      </c>
      <c r="AF7" s="3" t="s">
        <v>49</v>
      </c>
      <c r="AG7" s="3" t="s">
        <v>50</v>
      </c>
      <c r="AH7" s="3" t="s">
        <v>51</v>
      </c>
      <c r="AI7" s="3" t="s">
        <v>52</v>
      </c>
      <c r="AJ7" s="3" t="s">
        <v>53</v>
      </c>
      <c r="AK7" s="3" t="s">
        <v>54</v>
      </c>
      <c r="AL7" s="3" t="s">
        <v>55</v>
      </c>
      <c r="AM7" s="3" t="s">
        <v>56</v>
      </c>
      <c r="AN7" s="3" t="s">
        <v>57</v>
      </c>
      <c r="AO7" s="3" t="s">
        <v>58</v>
      </c>
      <c r="AP7" s="3" t="s">
        <v>59</v>
      </c>
      <c r="AQ7" s="3" t="s">
        <v>60</v>
      </c>
      <c r="AR7" s="3" t="s">
        <v>61</v>
      </c>
      <c r="AS7" s="3" t="s">
        <v>134</v>
      </c>
      <c r="AT7" s="3" t="s">
        <v>135</v>
      </c>
      <c r="AU7" s="3" t="s">
        <v>136</v>
      </c>
      <c r="AV7" s="3" t="s">
        <v>62</v>
      </c>
      <c r="AW7" s="3" t="s">
        <v>63</v>
      </c>
      <c r="AX7" s="15">
        <v>41913</v>
      </c>
      <c r="AY7" s="3" t="s">
        <v>142</v>
      </c>
      <c r="AZ7" s="3" t="s">
        <v>143</v>
      </c>
      <c r="BA7" s="3" t="s">
        <v>67</v>
      </c>
      <c r="BB7" s="3" t="s">
        <v>68</v>
      </c>
      <c r="BC7" s="3" t="s">
        <v>69</v>
      </c>
      <c r="BD7" s="3" t="s">
        <v>70</v>
      </c>
      <c r="BE7" s="3" t="s">
        <v>71</v>
      </c>
      <c r="BF7" s="3" t="s">
        <v>72</v>
      </c>
      <c r="BG7" s="3" t="s">
        <v>73</v>
      </c>
    </row>
    <row r="8" spans="1:59" x14ac:dyDescent="0.25">
      <c r="A8" s="4" t="s">
        <v>80</v>
      </c>
      <c r="B8" s="4" t="s">
        <v>16</v>
      </c>
      <c r="C8" s="4" t="s">
        <v>81</v>
      </c>
      <c r="D8" s="4" t="s">
        <v>9</v>
      </c>
      <c r="E8" s="4" t="s">
        <v>8</v>
      </c>
      <c r="F8" s="4" t="s">
        <v>9</v>
      </c>
      <c r="G8" s="5">
        <v>2965</v>
      </c>
      <c r="H8" s="4" t="s">
        <v>9</v>
      </c>
      <c r="I8" s="4" t="s">
        <v>74</v>
      </c>
      <c r="J8" s="6">
        <v>5433</v>
      </c>
      <c r="K8" s="6">
        <v>49</v>
      </c>
      <c r="L8" s="6">
        <v>47</v>
      </c>
      <c r="M8" s="6">
        <v>44</v>
      </c>
      <c r="N8" s="6">
        <v>53</v>
      </c>
      <c r="O8" s="6">
        <v>53</v>
      </c>
      <c r="P8" s="6">
        <v>52</v>
      </c>
      <c r="Q8" s="6">
        <v>87</v>
      </c>
      <c r="R8" s="6">
        <v>94</v>
      </c>
      <c r="S8" s="6">
        <v>108</v>
      </c>
      <c r="T8" s="6">
        <v>105</v>
      </c>
      <c r="U8" s="6">
        <v>91</v>
      </c>
      <c r="V8" s="6">
        <v>105</v>
      </c>
      <c r="W8" s="6">
        <v>110</v>
      </c>
      <c r="X8" s="6">
        <v>101</v>
      </c>
      <c r="Y8" s="6">
        <v>129</v>
      </c>
      <c r="Z8" s="6">
        <v>118</v>
      </c>
      <c r="AA8" s="6">
        <v>132</v>
      </c>
      <c r="AB8" s="6">
        <v>136</v>
      </c>
      <c r="AC8" s="6">
        <v>106</v>
      </c>
      <c r="AD8" s="6">
        <v>115</v>
      </c>
      <c r="AE8" s="6">
        <v>557</v>
      </c>
      <c r="AF8" s="6">
        <v>512</v>
      </c>
      <c r="AG8" s="6">
        <v>386</v>
      </c>
      <c r="AH8" s="6">
        <v>363</v>
      </c>
      <c r="AI8" s="6">
        <v>344</v>
      </c>
      <c r="AJ8" s="6">
        <v>331</v>
      </c>
      <c r="AK8" s="6">
        <v>281</v>
      </c>
      <c r="AL8" s="6">
        <v>228</v>
      </c>
      <c r="AM8" s="6">
        <v>172</v>
      </c>
      <c r="AN8" s="6">
        <v>141</v>
      </c>
      <c r="AO8" s="6">
        <v>118</v>
      </c>
      <c r="AP8" s="6">
        <v>78</v>
      </c>
      <c r="AQ8" s="6">
        <v>54</v>
      </c>
      <c r="AR8" s="6">
        <v>33</v>
      </c>
      <c r="AS8" s="6">
        <v>1</v>
      </c>
      <c r="AT8" s="6">
        <v>43</v>
      </c>
      <c r="AU8" s="6">
        <v>36</v>
      </c>
      <c r="AV8" s="6">
        <v>70</v>
      </c>
      <c r="AW8" s="6">
        <v>2509</v>
      </c>
      <c r="AX8" s="6">
        <v>229</v>
      </c>
      <c r="AY8" s="6">
        <v>258</v>
      </c>
      <c r="AZ8" s="6">
        <v>1181</v>
      </c>
      <c r="BA8" s="6">
        <v>100</v>
      </c>
      <c r="BB8" s="6">
        <v>5433</v>
      </c>
      <c r="BC8" s="6">
        <v>888</v>
      </c>
      <c r="BD8" s="6">
        <v>726</v>
      </c>
      <c r="BE8" s="6">
        <v>1290</v>
      </c>
      <c r="BF8" s="6">
        <v>1933</v>
      </c>
      <c r="BG8" s="6">
        <v>596</v>
      </c>
    </row>
    <row r="9" spans="1:59" x14ac:dyDescent="0.25">
      <c r="A9" s="4" t="s">
        <v>80</v>
      </c>
      <c r="B9" s="4" t="s">
        <v>16</v>
      </c>
      <c r="C9" s="4" t="s">
        <v>81</v>
      </c>
      <c r="D9" s="4" t="s">
        <v>9</v>
      </c>
      <c r="E9" s="4" t="s">
        <v>8</v>
      </c>
      <c r="F9" s="4" t="s">
        <v>9</v>
      </c>
      <c r="G9" s="5">
        <v>2967</v>
      </c>
      <c r="H9" s="4" t="s">
        <v>82</v>
      </c>
      <c r="I9" s="4" t="s">
        <v>77</v>
      </c>
      <c r="J9" s="6">
        <v>942</v>
      </c>
      <c r="K9" s="6">
        <v>10</v>
      </c>
      <c r="L9" s="6">
        <v>13</v>
      </c>
      <c r="M9" s="6">
        <v>11</v>
      </c>
      <c r="N9" s="6">
        <v>10</v>
      </c>
      <c r="O9" s="6">
        <v>11</v>
      </c>
      <c r="P9" s="6">
        <v>10</v>
      </c>
      <c r="Q9" s="6">
        <v>14</v>
      </c>
      <c r="R9" s="6">
        <v>17</v>
      </c>
      <c r="S9" s="6">
        <v>20</v>
      </c>
      <c r="T9" s="6">
        <v>19</v>
      </c>
      <c r="U9" s="6">
        <v>16</v>
      </c>
      <c r="V9" s="6">
        <v>18</v>
      </c>
      <c r="W9" s="6">
        <v>18</v>
      </c>
      <c r="X9" s="6">
        <v>16</v>
      </c>
      <c r="Y9" s="6">
        <v>22</v>
      </c>
      <c r="Z9" s="6">
        <v>19</v>
      </c>
      <c r="AA9" s="6">
        <v>20</v>
      </c>
      <c r="AB9" s="6">
        <v>20</v>
      </c>
      <c r="AC9" s="6">
        <v>18</v>
      </c>
      <c r="AD9" s="6">
        <v>20</v>
      </c>
      <c r="AE9" s="6">
        <v>92</v>
      </c>
      <c r="AF9" s="6">
        <v>88</v>
      </c>
      <c r="AG9" s="6">
        <v>63</v>
      </c>
      <c r="AH9" s="6">
        <v>57</v>
      </c>
      <c r="AI9" s="6">
        <v>56</v>
      </c>
      <c r="AJ9" s="6">
        <v>54</v>
      </c>
      <c r="AK9" s="6">
        <v>46</v>
      </c>
      <c r="AL9" s="6">
        <v>43</v>
      </c>
      <c r="AM9" s="6">
        <v>31</v>
      </c>
      <c r="AN9" s="6">
        <v>30</v>
      </c>
      <c r="AO9" s="6">
        <v>25</v>
      </c>
      <c r="AP9" s="6">
        <v>16</v>
      </c>
      <c r="AQ9" s="6">
        <v>12</v>
      </c>
      <c r="AR9" s="6">
        <v>7</v>
      </c>
      <c r="AS9" s="6">
        <v>1</v>
      </c>
      <c r="AT9" s="6">
        <v>5</v>
      </c>
      <c r="AU9" s="6">
        <v>4</v>
      </c>
      <c r="AV9" s="6">
        <v>17</v>
      </c>
      <c r="AW9" s="6">
        <v>510</v>
      </c>
      <c r="AX9" s="6">
        <v>46</v>
      </c>
      <c r="AY9" s="6">
        <v>52</v>
      </c>
      <c r="AZ9" s="6">
        <v>239</v>
      </c>
      <c r="BA9" s="6">
        <v>23</v>
      </c>
      <c r="BB9" s="6">
        <v>942</v>
      </c>
      <c r="BC9" s="6">
        <v>169</v>
      </c>
      <c r="BD9" s="6">
        <v>115</v>
      </c>
      <c r="BE9" s="6">
        <v>218</v>
      </c>
      <c r="BF9" s="6">
        <v>319</v>
      </c>
      <c r="BG9" s="6">
        <v>121</v>
      </c>
    </row>
    <row r="10" spans="1:59" x14ac:dyDescent="0.25">
      <c r="A10" s="4" t="s">
        <v>80</v>
      </c>
      <c r="B10" s="4" t="s">
        <v>16</v>
      </c>
      <c r="C10" s="4" t="s">
        <v>81</v>
      </c>
      <c r="D10" s="4" t="s">
        <v>9</v>
      </c>
      <c r="E10" s="4" t="s">
        <v>8</v>
      </c>
      <c r="F10" s="4" t="s">
        <v>9</v>
      </c>
      <c r="G10" s="5">
        <v>9913</v>
      </c>
      <c r="H10" s="4" t="s">
        <v>83</v>
      </c>
      <c r="I10" s="4" t="s">
        <v>76</v>
      </c>
      <c r="J10" s="6">
        <v>867</v>
      </c>
      <c r="K10" s="6">
        <v>9</v>
      </c>
      <c r="L10" s="6">
        <v>12</v>
      </c>
      <c r="M10" s="6">
        <v>10</v>
      </c>
      <c r="N10" s="6">
        <v>10</v>
      </c>
      <c r="O10" s="6">
        <v>10</v>
      </c>
      <c r="P10" s="6">
        <v>9</v>
      </c>
      <c r="Q10" s="6">
        <v>13</v>
      </c>
      <c r="R10" s="6">
        <v>16</v>
      </c>
      <c r="S10" s="6">
        <v>19</v>
      </c>
      <c r="T10" s="6">
        <v>17</v>
      </c>
      <c r="U10" s="6">
        <v>15</v>
      </c>
      <c r="V10" s="6">
        <v>17</v>
      </c>
      <c r="W10" s="6">
        <v>17</v>
      </c>
      <c r="X10" s="6">
        <v>15</v>
      </c>
      <c r="Y10" s="6">
        <v>20</v>
      </c>
      <c r="Z10" s="6">
        <v>17</v>
      </c>
      <c r="AA10" s="6">
        <v>18</v>
      </c>
      <c r="AB10" s="6">
        <v>19</v>
      </c>
      <c r="AC10" s="6">
        <v>16</v>
      </c>
      <c r="AD10" s="6">
        <v>18</v>
      </c>
      <c r="AE10" s="6">
        <v>87</v>
      </c>
      <c r="AF10" s="6">
        <v>82</v>
      </c>
      <c r="AG10" s="6">
        <v>60</v>
      </c>
      <c r="AH10" s="6">
        <v>53</v>
      </c>
      <c r="AI10" s="6">
        <v>51</v>
      </c>
      <c r="AJ10" s="6">
        <v>50</v>
      </c>
      <c r="AK10" s="6">
        <v>43</v>
      </c>
      <c r="AL10" s="6">
        <v>39</v>
      </c>
      <c r="AM10" s="6">
        <v>26</v>
      </c>
      <c r="AN10" s="6">
        <v>27</v>
      </c>
      <c r="AO10" s="6">
        <v>23</v>
      </c>
      <c r="AP10" s="6">
        <v>14</v>
      </c>
      <c r="AQ10" s="6">
        <v>10</v>
      </c>
      <c r="AR10" s="6">
        <v>5</v>
      </c>
      <c r="AS10" s="7"/>
      <c r="AT10" s="6">
        <v>3</v>
      </c>
      <c r="AU10" s="6">
        <v>3</v>
      </c>
      <c r="AV10" s="6">
        <v>15</v>
      </c>
      <c r="AW10" s="6">
        <v>477</v>
      </c>
      <c r="AX10" s="6">
        <v>40</v>
      </c>
      <c r="AY10" s="6">
        <v>44</v>
      </c>
      <c r="AZ10" s="6">
        <v>204</v>
      </c>
      <c r="BA10" s="6">
        <v>20</v>
      </c>
      <c r="BB10" s="6">
        <v>867</v>
      </c>
      <c r="BC10" s="6">
        <v>157</v>
      </c>
      <c r="BD10" s="6">
        <v>106</v>
      </c>
      <c r="BE10" s="6">
        <v>203</v>
      </c>
      <c r="BF10" s="6">
        <v>296</v>
      </c>
      <c r="BG10" s="6">
        <v>105</v>
      </c>
    </row>
    <row r="11" spans="1:59" x14ac:dyDescent="0.25">
      <c r="A11" s="4" t="s">
        <v>84</v>
      </c>
      <c r="B11" s="4" t="s">
        <v>16</v>
      </c>
      <c r="C11" s="4" t="s">
        <v>81</v>
      </c>
      <c r="D11" s="4" t="s">
        <v>85</v>
      </c>
      <c r="E11" s="4" t="s">
        <v>8</v>
      </c>
      <c r="F11" s="4" t="s">
        <v>9</v>
      </c>
      <c r="G11" s="5">
        <v>2971</v>
      </c>
      <c r="H11" s="4" t="s">
        <v>86</v>
      </c>
      <c r="I11" s="4" t="s">
        <v>77</v>
      </c>
      <c r="J11" s="6">
        <v>1377</v>
      </c>
      <c r="K11" s="6">
        <v>13</v>
      </c>
      <c r="L11" s="6">
        <v>15</v>
      </c>
      <c r="M11" s="6">
        <v>14</v>
      </c>
      <c r="N11" s="6">
        <v>13</v>
      </c>
      <c r="O11" s="6">
        <v>14</v>
      </c>
      <c r="P11" s="6">
        <v>14</v>
      </c>
      <c r="Q11" s="6">
        <v>25</v>
      </c>
      <c r="R11" s="6">
        <v>22</v>
      </c>
      <c r="S11" s="6">
        <v>29</v>
      </c>
      <c r="T11" s="6">
        <v>24</v>
      </c>
      <c r="U11" s="6">
        <v>26</v>
      </c>
      <c r="V11" s="6">
        <v>32</v>
      </c>
      <c r="W11" s="6">
        <v>29</v>
      </c>
      <c r="X11" s="6">
        <v>27</v>
      </c>
      <c r="Y11" s="6">
        <v>28</v>
      </c>
      <c r="Z11" s="6">
        <v>33</v>
      </c>
      <c r="AA11" s="6">
        <v>31</v>
      </c>
      <c r="AB11" s="6">
        <v>32</v>
      </c>
      <c r="AC11" s="6">
        <v>28</v>
      </c>
      <c r="AD11" s="6">
        <v>32</v>
      </c>
      <c r="AE11" s="6">
        <v>152</v>
      </c>
      <c r="AF11" s="6">
        <v>124</v>
      </c>
      <c r="AG11" s="6">
        <v>110</v>
      </c>
      <c r="AH11" s="6">
        <v>89</v>
      </c>
      <c r="AI11" s="6">
        <v>89</v>
      </c>
      <c r="AJ11" s="6">
        <v>75</v>
      </c>
      <c r="AK11" s="6">
        <v>72</v>
      </c>
      <c r="AL11" s="6">
        <v>51</v>
      </c>
      <c r="AM11" s="6">
        <v>37</v>
      </c>
      <c r="AN11" s="6">
        <v>34</v>
      </c>
      <c r="AO11" s="6">
        <v>28</v>
      </c>
      <c r="AP11" s="6">
        <v>23</v>
      </c>
      <c r="AQ11" s="6">
        <v>7</v>
      </c>
      <c r="AR11" s="6">
        <v>5</v>
      </c>
      <c r="AS11" s="7"/>
      <c r="AT11" s="6">
        <v>10</v>
      </c>
      <c r="AU11" s="6">
        <v>9</v>
      </c>
      <c r="AV11" s="6">
        <v>21</v>
      </c>
      <c r="AW11" s="6">
        <v>618</v>
      </c>
      <c r="AX11" s="6">
        <v>68</v>
      </c>
      <c r="AY11" s="6">
        <v>80</v>
      </c>
      <c r="AZ11" s="6">
        <v>290</v>
      </c>
      <c r="BA11" s="6">
        <v>25</v>
      </c>
      <c r="BB11" s="6">
        <v>1377</v>
      </c>
      <c r="BC11" s="6">
        <v>241</v>
      </c>
      <c r="BD11" s="6">
        <v>180</v>
      </c>
      <c r="BE11" s="6">
        <v>336</v>
      </c>
      <c r="BF11" s="6">
        <v>486</v>
      </c>
      <c r="BG11" s="6">
        <v>134</v>
      </c>
    </row>
    <row r="12" spans="1:59" x14ac:dyDescent="0.25">
      <c r="A12" s="4" t="s">
        <v>84</v>
      </c>
      <c r="B12" s="4" t="s">
        <v>16</v>
      </c>
      <c r="C12" s="4" t="s">
        <v>81</v>
      </c>
      <c r="D12" s="4" t="s">
        <v>85</v>
      </c>
      <c r="E12" s="4" t="s">
        <v>8</v>
      </c>
      <c r="F12" s="4" t="s">
        <v>9</v>
      </c>
      <c r="G12" s="5">
        <v>24140</v>
      </c>
      <c r="H12" s="4" t="s">
        <v>87</v>
      </c>
      <c r="I12" s="4" t="s">
        <v>76</v>
      </c>
      <c r="J12" s="6">
        <v>1132</v>
      </c>
      <c r="K12" s="6">
        <v>10</v>
      </c>
      <c r="L12" s="6">
        <v>12</v>
      </c>
      <c r="M12" s="6">
        <v>11</v>
      </c>
      <c r="N12" s="6">
        <v>10</v>
      </c>
      <c r="O12" s="6">
        <v>10</v>
      </c>
      <c r="P12" s="6">
        <v>10</v>
      </c>
      <c r="Q12" s="6">
        <v>19</v>
      </c>
      <c r="R12" s="6">
        <v>17</v>
      </c>
      <c r="S12" s="6">
        <v>20</v>
      </c>
      <c r="T12" s="6">
        <v>20</v>
      </c>
      <c r="U12" s="6">
        <v>21</v>
      </c>
      <c r="V12" s="6">
        <v>27</v>
      </c>
      <c r="W12" s="6">
        <v>25</v>
      </c>
      <c r="X12" s="6">
        <v>23</v>
      </c>
      <c r="Y12" s="6">
        <v>24</v>
      </c>
      <c r="Z12" s="6">
        <v>30</v>
      </c>
      <c r="AA12" s="6">
        <v>26</v>
      </c>
      <c r="AB12" s="6">
        <v>28</v>
      </c>
      <c r="AC12" s="6">
        <v>24</v>
      </c>
      <c r="AD12" s="6">
        <v>25</v>
      </c>
      <c r="AE12" s="6">
        <v>128</v>
      </c>
      <c r="AF12" s="6">
        <v>103</v>
      </c>
      <c r="AG12" s="6">
        <v>92</v>
      </c>
      <c r="AH12" s="6">
        <v>72</v>
      </c>
      <c r="AI12" s="6">
        <v>74</v>
      </c>
      <c r="AJ12" s="6">
        <v>61</v>
      </c>
      <c r="AK12" s="6">
        <v>58</v>
      </c>
      <c r="AL12" s="6">
        <v>43</v>
      </c>
      <c r="AM12" s="6">
        <v>30</v>
      </c>
      <c r="AN12" s="6">
        <v>27</v>
      </c>
      <c r="AO12" s="6">
        <v>23</v>
      </c>
      <c r="AP12" s="6">
        <v>20</v>
      </c>
      <c r="AQ12" s="6">
        <v>6</v>
      </c>
      <c r="AR12" s="6">
        <v>3</v>
      </c>
      <c r="AS12" s="6">
        <v>0</v>
      </c>
      <c r="AT12" s="6">
        <v>9</v>
      </c>
      <c r="AU12" s="6">
        <v>6</v>
      </c>
      <c r="AV12" s="6">
        <v>16</v>
      </c>
      <c r="AW12" s="6">
        <v>546</v>
      </c>
      <c r="AX12" s="6">
        <v>59</v>
      </c>
      <c r="AY12" s="6">
        <v>64</v>
      </c>
      <c r="AZ12" s="6">
        <v>251</v>
      </c>
      <c r="BA12" s="6">
        <v>20</v>
      </c>
      <c r="BB12" s="6">
        <v>1132</v>
      </c>
      <c r="BC12" s="6">
        <v>187</v>
      </c>
      <c r="BD12" s="6">
        <v>156</v>
      </c>
      <c r="BE12" s="6">
        <v>280</v>
      </c>
      <c r="BF12" s="6">
        <v>400</v>
      </c>
      <c r="BG12" s="6">
        <v>109</v>
      </c>
    </row>
    <row r="13" spans="1:59" x14ac:dyDescent="0.25">
      <c r="A13" s="4" t="s">
        <v>84</v>
      </c>
      <c r="B13" s="4" t="s">
        <v>16</v>
      </c>
      <c r="C13" s="4" t="s">
        <v>81</v>
      </c>
      <c r="D13" s="4" t="s">
        <v>85</v>
      </c>
      <c r="E13" s="4" t="s">
        <v>8</v>
      </c>
      <c r="F13" s="4" t="s">
        <v>9</v>
      </c>
      <c r="G13" s="5">
        <v>2972</v>
      </c>
      <c r="H13" s="4" t="s">
        <v>79</v>
      </c>
      <c r="I13" s="4" t="s">
        <v>77</v>
      </c>
      <c r="J13" s="6">
        <v>1493</v>
      </c>
      <c r="K13" s="6">
        <v>14</v>
      </c>
      <c r="L13" s="6">
        <v>15</v>
      </c>
      <c r="M13" s="6">
        <v>14</v>
      </c>
      <c r="N13" s="6">
        <v>13</v>
      </c>
      <c r="O13" s="6">
        <v>15</v>
      </c>
      <c r="P13" s="6">
        <v>15</v>
      </c>
      <c r="Q13" s="6">
        <v>26</v>
      </c>
      <c r="R13" s="6">
        <v>24</v>
      </c>
      <c r="S13" s="6">
        <v>31</v>
      </c>
      <c r="T13" s="6">
        <v>25</v>
      </c>
      <c r="U13" s="6">
        <v>28</v>
      </c>
      <c r="V13" s="6">
        <v>35</v>
      </c>
      <c r="W13" s="6">
        <v>31</v>
      </c>
      <c r="X13" s="6">
        <v>29</v>
      </c>
      <c r="Y13" s="6">
        <v>32</v>
      </c>
      <c r="Z13" s="6">
        <v>36</v>
      </c>
      <c r="AA13" s="6">
        <v>35</v>
      </c>
      <c r="AB13" s="6">
        <v>36</v>
      </c>
      <c r="AC13" s="6">
        <v>31</v>
      </c>
      <c r="AD13" s="6">
        <v>34</v>
      </c>
      <c r="AE13" s="6">
        <v>164</v>
      </c>
      <c r="AF13" s="6">
        <v>134</v>
      </c>
      <c r="AG13" s="6">
        <v>120</v>
      </c>
      <c r="AH13" s="6">
        <v>97</v>
      </c>
      <c r="AI13" s="6">
        <v>96</v>
      </c>
      <c r="AJ13" s="6">
        <v>83</v>
      </c>
      <c r="AK13" s="6">
        <v>77</v>
      </c>
      <c r="AL13" s="6">
        <v>54</v>
      </c>
      <c r="AM13" s="6">
        <v>39</v>
      </c>
      <c r="AN13" s="6">
        <v>37</v>
      </c>
      <c r="AO13" s="6">
        <v>31</v>
      </c>
      <c r="AP13" s="6">
        <v>28</v>
      </c>
      <c r="AQ13" s="6">
        <v>8</v>
      </c>
      <c r="AR13" s="6">
        <v>6</v>
      </c>
      <c r="AS13" s="6">
        <v>1</v>
      </c>
      <c r="AT13" s="6">
        <v>11</v>
      </c>
      <c r="AU13" s="6">
        <v>10</v>
      </c>
      <c r="AV13" s="6">
        <v>22</v>
      </c>
      <c r="AW13" s="6">
        <v>702</v>
      </c>
      <c r="AX13" s="6">
        <v>76</v>
      </c>
      <c r="AY13" s="6">
        <v>90</v>
      </c>
      <c r="AZ13" s="6">
        <v>325</v>
      </c>
      <c r="BA13" s="6">
        <v>27</v>
      </c>
      <c r="BB13" s="6">
        <v>1493</v>
      </c>
      <c r="BC13" s="6">
        <v>255</v>
      </c>
      <c r="BD13" s="6">
        <v>199</v>
      </c>
      <c r="BE13" s="6">
        <v>363</v>
      </c>
      <c r="BF13" s="6">
        <v>527</v>
      </c>
      <c r="BG13" s="6">
        <v>149</v>
      </c>
    </row>
    <row r="14" spans="1:59" x14ac:dyDescent="0.25">
      <c r="A14" s="4" t="s">
        <v>88</v>
      </c>
      <c r="B14" s="4" t="s">
        <v>16</v>
      </c>
      <c r="C14" s="4" t="s">
        <v>81</v>
      </c>
      <c r="D14" s="4" t="s">
        <v>8</v>
      </c>
      <c r="E14" s="4" t="s">
        <v>8</v>
      </c>
      <c r="F14" s="4" t="s">
        <v>9</v>
      </c>
      <c r="G14" s="5">
        <v>19093</v>
      </c>
      <c r="H14" s="4" t="s">
        <v>89</v>
      </c>
      <c r="I14" s="4" t="s">
        <v>76</v>
      </c>
      <c r="J14" s="6">
        <v>1256</v>
      </c>
      <c r="K14" s="6">
        <v>10</v>
      </c>
      <c r="L14" s="6">
        <v>13</v>
      </c>
      <c r="M14" s="6">
        <v>12</v>
      </c>
      <c r="N14" s="6">
        <v>12</v>
      </c>
      <c r="O14" s="6">
        <v>12</v>
      </c>
      <c r="P14" s="6">
        <v>13</v>
      </c>
      <c r="Q14" s="6">
        <v>24</v>
      </c>
      <c r="R14" s="6">
        <v>22</v>
      </c>
      <c r="S14" s="6">
        <v>23</v>
      </c>
      <c r="T14" s="6">
        <v>22</v>
      </c>
      <c r="U14" s="6">
        <v>26</v>
      </c>
      <c r="V14" s="6">
        <v>31</v>
      </c>
      <c r="W14" s="6">
        <v>28</v>
      </c>
      <c r="X14" s="6">
        <v>24</v>
      </c>
      <c r="Y14" s="6">
        <v>27</v>
      </c>
      <c r="Z14" s="6">
        <v>31</v>
      </c>
      <c r="AA14" s="6">
        <v>29</v>
      </c>
      <c r="AB14" s="6">
        <v>30</v>
      </c>
      <c r="AC14" s="6">
        <v>26</v>
      </c>
      <c r="AD14" s="6">
        <v>29</v>
      </c>
      <c r="AE14" s="6">
        <v>137</v>
      </c>
      <c r="AF14" s="6">
        <v>113</v>
      </c>
      <c r="AG14" s="6">
        <v>100</v>
      </c>
      <c r="AH14" s="6">
        <v>80</v>
      </c>
      <c r="AI14" s="6">
        <v>79</v>
      </c>
      <c r="AJ14" s="6">
        <v>67</v>
      </c>
      <c r="AK14" s="6">
        <v>64</v>
      </c>
      <c r="AL14" s="6">
        <v>46</v>
      </c>
      <c r="AM14" s="6">
        <v>32</v>
      </c>
      <c r="AN14" s="6">
        <v>31</v>
      </c>
      <c r="AO14" s="6">
        <v>26</v>
      </c>
      <c r="AP14" s="6">
        <v>25</v>
      </c>
      <c r="AQ14" s="6">
        <v>7</v>
      </c>
      <c r="AR14" s="6">
        <v>5</v>
      </c>
      <c r="AS14" s="7"/>
      <c r="AT14" s="6">
        <v>9</v>
      </c>
      <c r="AU14" s="6">
        <v>7</v>
      </c>
      <c r="AV14" s="6">
        <v>18</v>
      </c>
      <c r="AW14" s="6">
        <v>642</v>
      </c>
      <c r="AX14" s="6">
        <v>71</v>
      </c>
      <c r="AY14" s="6">
        <v>80</v>
      </c>
      <c r="AZ14" s="6">
        <v>300</v>
      </c>
      <c r="BA14" s="6">
        <v>25</v>
      </c>
      <c r="BB14" s="6">
        <v>1256</v>
      </c>
      <c r="BC14" s="6">
        <v>220</v>
      </c>
      <c r="BD14" s="6">
        <v>169</v>
      </c>
      <c r="BE14" s="6">
        <v>305</v>
      </c>
      <c r="BF14" s="6">
        <v>436</v>
      </c>
      <c r="BG14" s="6">
        <v>126</v>
      </c>
    </row>
    <row r="15" spans="1:59" x14ac:dyDescent="0.25">
      <c r="A15" s="4" t="s">
        <v>80</v>
      </c>
      <c r="B15" s="4" t="s">
        <v>16</v>
      </c>
      <c r="C15" s="4" t="s">
        <v>81</v>
      </c>
      <c r="D15" s="4" t="s">
        <v>9</v>
      </c>
      <c r="E15" s="4" t="s">
        <v>8</v>
      </c>
      <c r="F15" s="4" t="s">
        <v>9</v>
      </c>
      <c r="G15" s="5">
        <v>2966</v>
      </c>
      <c r="H15" s="4" t="s">
        <v>90</v>
      </c>
      <c r="I15" s="4" t="s">
        <v>76</v>
      </c>
      <c r="J15" s="6">
        <v>883</v>
      </c>
      <c r="K15" s="6">
        <v>9</v>
      </c>
      <c r="L15" s="6">
        <v>12</v>
      </c>
      <c r="M15" s="6">
        <v>10</v>
      </c>
      <c r="N15" s="6">
        <v>10</v>
      </c>
      <c r="O15" s="6">
        <v>10</v>
      </c>
      <c r="P15" s="6">
        <v>9</v>
      </c>
      <c r="Q15" s="6">
        <v>13</v>
      </c>
      <c r="R15" s="6">
        <v>16</v>
      </c>
      <c r="S15" s="6">
        <v>19</v>
      </c>
      <c r="T15" s="6">
        <v>17</v>
      </c>
      <c r="U15" s="6">
        <v>15</v>
      </c>
      <c r="V15" s="6">
        <v>17</v>
      </c>
      <c r="W15" s="6">
        <v>17</v>
      </c>
      <c r="X15" s="6">
        <v>15</v>
      </c>
      <c r="Y15" s="6">
        <v>20</v>
      </c>
      <c r="Z15" s="6">
        <v>18</v>
      </c>
      <c r="AA15" s="6">
        <v>18</v>
      </c>
      <c r="AB15" s="6">
        <v>19</v>
      </c>
      <c r="AC15" s="6">
        <v>16</v>
      </c>
      <c r="AD15" s="6">
        <v>19</v>
      </c>
      <c r="AE15" s="6">
        <v>87</v>
      </c>
      <c r="AF15" s="6">
        <v>83</v>
      </c>
      <c r="AG15" s="6">
        <v>61</v>
      </c>
      <c r="AH15" s="6">
        <v>54</v>
      </c>
      <c r="AI15" s="6">
        <v>53</v>
      </c>
      <c r="AJ15" s="6">
        <v>52</v>
      </c>
      <c r="AK15" s="6">
        <v>45</v>
      </c>
      <c r="AL15" s="6">
        <v>39</v>
      </c>
      <c r="AM15" s="6">
        <v>27</v>
      </c>
      <c r="AN15" s="6">
        <v>28</v>
      </c>
      <c r="AO15" s="6">
        <v>24</v>
      </c>
      <c r="AP15" s="6">
        <v>15</v>
      </c>
      <c r="AQ15" s="6">
        <v>10</v>
      </c>
      <c r="AR15" s="6">
        <v>6</v>
      </c>
      <c r="AS15" s="7"/>
      <c r="AT15" s="6">
        <v>4</v>
      </c>
      <c r="AU15" s="6">
        <v>3</v>
      </c>
      <c r="AV15" s="6">
        <v>15</v>
      </c>
      <c r="AW15" s="6">
        <v>480</v>
      </c>
      <c r="AX15" s="6">
        <v>40</v>
      </c>
      <c r="AY15" s="6">
        <v>45</v>
      </c>
      <c r="AZ15" s="6">
        <v>206</v>
      </c>
      <c r="BA15" s="6">
        <v>21</v>
      </c>
      <c r="BB15" s="6">
        <v>883</v>
      </c>
      <c r="BC15" s="6">
        <v>157</v>
      </c>
      <c r="BD15" s="6">
        <v>107</v>
      </c>
      <c r="BE15" s="6">
        <v>205</v>
      </c>
      <c r="BF15" s="6">
        <v>304</v>
      </c>
      <c r="BG15" s="6">
        <v>110</v>
      </c>
    </row>
    <row r="16" spans="1:59" x14ac:dyDescent="0.25">
      <c r="A16" s="4" t="s">
        <v>84</v>
      </c>
      <c r="B16" s="4" t="s">
        <v>16</v>
      </c>
      <c r="C16" s="4" t="s">
        <v>81</v>
      </c>
      <c r="D16" s="4" t="s">
        <v>85</v>
      </c>
      <c r="E16" s="4" t="s">
        <v>8</v>
      </c>
      <c r="F16" s="4" t="s">
        <v>9</v>
      </c>
      <c r="G16" s="5">
        <v>2973</v>
      </c>
      <c r="H16" s="4" t="s">
        <v>91</v>
      </c>
      <c r="I16" s="4" t="s">
        <v>77</v>
      </c>
      <c r="J16" s="6">
        <v>3530</v>
      </c>
      <c r="K16" s="6">
        <v>23</v>
      </c>
      <c r="L16" s="6">
        <v>33</v>
      </c>
      <c r="M16" s="6">
        <v>30</v>
      </c>
      <c r="N16" s="6">
        <v>31</v>
      </c>
      <c r="O16" s="6">
        <v>30</v>
      </c>
      <c r="P16" s="6">
        <v>35</v>
      </c>
      <c r="Q16" s="6">
        <v>62</v>
      </c>
      <c r="R16" s="6">
        <v>54</v>
      </c>
      <c r="S16" s="6">
        <v>64</v>
      </c>
      <c r="T16" s="6">
        <v>58</v>
      </c>
      <c r="U16" s="6">
        <v>72</v>
      </c>
      <c r="V16" s="6">
        <v>90</v>
      </c>
      <c r="W16" s="6">
        <v>74</v>
      </c>
      <c r="X16" s="6">
        <v>68</v>
      </c>
      <c r="Y16" s="6">
        <v>75</v>
      </c>
      <c r="Z16" s="6">
        <v>87</v>
      </c>
      <c r="AA16" s="6">
        <v>79</v>
      </c>
      <c r="AB16" s="6">
        <v>90</v>
      </c>
      <c r="AC16" s="6">
        <v>68</v>
      </c>
      <c r="AD16" s="6">
        <v>73</v>
      </c>
      <c r="AE16" s="6">
        <v>388</v>
      </c>
      <c r="AF16" s="6">
        <v>318</v>
      </c>
      <c r="AG16" s="6">
        <v>284</v>
      </c>
      <c r="AH16" s="6">
        <v>227</v>
      </c>
      <c r="AI16" s="6">
        <v>230</v>
      </c>
      <c r="AJ16" s="6">
        <v>209</v>
      </c>
      <c r="AK16" s="6">
        <v>190</v>
      </c>
      <c r="AL16" s="6">
        <v>136</v>
      </c>
      <c r="AM16" s="6">
        <v>100</v>
      </c>
      <c r="AN16" s="6">
        <v>83</v>
      </c>
      <c r="AO16" s="6">
        <v>69</v>
      </c>
      <c r="AP16" s="6">
        <v>59</v>
      </c>
      <c r="AQ16" s="6">
        <v>25</v>
      </c>
      <c r="AR16" s="6">
        <v>16</v>
      </c>
      <c r="AS16" s="6">
        <v>3</v>
      </c>
      <c r="AT16" s="6">
        <v>20</v>
      </c>
      <c r="AU16" s="6">
        <v>18</v>
      </c>
      <c r="AV16" s="6">
        <v>54</v>
      </c>
      <c r="AW16" s="6">
        <v>1859</v>
      </c>
      <c r="AX16" s="6">
        <v>205</v>
      </c>
      <c r="AY16" s="6">
        <v>207</v>
      </c>
      <c r="AZ16" s="6">
        <v>851</v>
      </c>
      <c r="BA16" s="6">
        <v>71</v>
      </c>
      <c r="BB16" s="6">
        <v>3530</v>
      </c>
      <c r="BC16" s="6">
        <v>582</v>
      </c>
      <c r="BD16" s="6">
        <v>473</v>
      </c>
      <c r="BE16" s="6">
        <v>847</v>
      </c>
      <c r="BF16" s="6">
        <v>1276</v>
      </c>
      <c r="BG16" s="6">
        <v>352</v>
      </c>
    </row>
    <row r="17" spans="1:59" x14ac:dyDescent="0.25">
      <c r="A17" s="4" t="s">
        <v>92</v>
      </c>
      <c r="B17" s="4" t="s">
        <v>16</v>
      </c>
      <c r="C17" s="4" t="s">
        <v>81</v>
      </c>
      <c r="D17" s="4" t="s">
        <v>93</v>
      </c>
      <c r="E17" s="4" t="s">
        <v>8</v>
      </c>
      <c r="F17" s="4" t="s">
        <v>10</v>
      </c>
      <c r="G17" s="5">
        <v>2978</v>
      </c>
      <c r="H17" s="4" t="s">
        <v>94</v>
      </c>
      <c r="I17" s="4" t="s">
        <v>77</v>
      </c>
      <c r="J17" s="6">
        <v>2381</v>
      </c>
      <c r="K17" s="6">
        <v>45</v>
      </c>
      <c r="L17" s="6">
        <v>51</v>
      </c>
      <c r="M17" s="6">
        <v>60</v>
      </c>
      <c r="N17" s="6">
        <v>46</v>
      </c>
      <c r="O17" s="6">
        <v>64</v>
      </c>
      <c r="P17" s="6">
        <v>64</v>
      </c>
      <c r="Q17" s="6">
        <v>49</v>
      </c>
      <c r="R17" s="6">
        <v>63</v>
      </c>
      <c r="S17" s="6">
        <v>54</v>
      </c>
      <c r="T17" s="6">
        <v>60</v>
      </c>
      <c r="U17" s="6">
        <v>62</v>
      </c>
      <c r="V17" s="6">
        <v>59</v>
      </c>
      <c r="W17" s="6">
        <v>63</v>
      </c>
      <c r="X17" s="6">
        <v>60</v>
      </c>
      <c r="Y17" s="6">
        <v>53</v>
      </c>
      <c r="Z17" s="6">
        <v>56</v>
      </c>
      <c r="AA17" s="6">
        <v>55</v>
      </c>
      <c r="AB17" s="6">
        <v>48</v>
      </c>
      <c r="AC17" s="6">
        <v>45</v>
      </c>
      <c r="AD17" s="6">
        <v>42</v>
      </c>
      <c r="AE17" s="6">
        <v>201</v>
      </c>
      <c r="AF17" s="6">
        <v>185</v>
      </c>
      <c r="AG17" s="6">
        <v>164</v>
      </c>
      <c r="AH17" s="6">
        <v>132</v>
      </c>
      <c r="AI17" s="6">
        <v>140</v>
      </c>
      <c r="AJ17" s="6">
        <v>105</v>
      </c>
      <c r="AK17" s="6">
        <v>93</v>
      </c>
      <c r="AL17" s="6">
        <v>77</v>
      </c>
      <c r="AM17" s="6">
        <v>53</v>
      </c>
      <c r="AN17" s="6">
        <v>42</v>
      </c>
      <c r="AO17" s="6">
        <v>32</v>
      </c>
      <c r="AP17" s="6">
        <v>25</v>
      </c>
      <c r="AQ17" s="6">
        <v>18</v>
      </c>
      <c r="AR17" s="6">
        <v>15</v>
      </c>
      <c r="AS17" s="6">
        <v>2</v>
      </c>
      <c r="AT17" s="6">
        <v>19</v>
      </c>
      <c r="AU17" s="6">
        <v>26</v>
      </c>
      <c r="AV17" s="6">
        <v>54</v>
      </c>
      <c r="AW17" s="6">
        <v>1145</v>
      </c>
      <c r="AX17" s="6">
        <v>137</v>
      </c>
      <c r="AY17" s="6">
        <v>119</v>
      </c>
      <c r="AZ17" s="6">
        <v>446</v>
      </c>
      <c r="BA17" s="6">
        <v>79</v>
      </c>
      <c r="BB17" s="6">
        <v>2381</v>
      </c>
      <c r="BC17" s="6">
        <v>677</v>
      </c>
      <c r="BD17" s="6">
        <v>335</v>
      </c>
      <c r="BE17" s="6">
        <v>473</v>
      </c>
      <c r="BF17" s="6">
        <v>711</v>
      </c>
      <c r="BG17" s="6">
        <v>185</v>
      </c>
    </row>
    <row r="18" spans="1:59" x14ac:dyDescent="0.25">
      <c r="A18" s="4" t="s">
        <v>95</v>
      </c>
      <c r="B18" s="4" t="s">
        <v>16</v>
      </c>
      <c r="C18" s="4" t="s">
        <v>81</v>
      </c>
      <c r="D18" s="4" t="s">
        <v>96</v>
      </c>
      <c r="E18" s="4" t="s">
        <v>8</v>
      </c>
      <c r="F18" s="4" t="s">
        <v>10</v>
      </c>
      <c r="G18" s="5">
        <v>2970</v>
      </c>
      <c r="H18" s="4" t="s">
        <v>97</v>
      </c>
      <c r="I18" s="4" t="s">
        <v>75</v>
      </c>
      <c r="J18" s="6">
        <v>1169</v>
      </c>
      <c r="K18" s="6">
        <v>20</v>
      </c>
      <c r="L18" s="6">
        <v>17</v>
      </c>
      <c r="M18" s="6">
        <v>20</v>
      </c>
      <c r="N18" s="6">
        <v>17</v>
      </c>
      <c r="O18" s="6">
        <v>21</v>
      </c>
      <c r="P18" s="6">
        <v>20</v>
      </c>
      <c r="Q18" s="6">
        <v>24</v>
      </c>
      <c r="R18" s="6">
        <v>19</v>
      </c>
      <c r="S18" s="6">
        <v>27</v>
      </c>
      <c r="T18" s="6">
        <v>23</v>
      </c>
      <c r="U18" s="6">
        <v>22</v>
      </c>
      <c r="V18" s="6">
        <v>27</v>
      </c>
      <c r="W18" s="6">
        <v>22</v>
      </c>
      <c r="X18" s="6">
        <v>27</v>
      </c>
      <c r="Y18" s="6">
        <v>28</v>
      </c>
      <c r="Z18" s="6">
        <v>24</v>
      </c>
      <c r="AA18" s="6">
        <v>23</v>
      </c>
      <c r="AB18" s="6">
        <v>25</v>
      </c>
      <c r="AC18" s="6">
        <v>23</v>
      </c>
      <c r="AD18" s="6">
        <v>27</v>
      </c>
      <c r="AE18" s="6">
        <v>129</v>
      </c>
      <c r="AF18" s="6">
        <v>110</v>
      </c>
      <c r="AG18" s="6">
        <v>85</v>
      </c>
      <c r="AH18" s="6">
        <v>78</v>
      </c>
      <c r="AI18" s="6">
        <v>69</v>
      </c>
      <c r="AJ18" s="6">
        <v>60</v>
      </c>
      <c r="AK18" s="6">
        <v>42</v>
      </c>
      <c r="AL18" s="6">
        <v>39</v>
      </c>
      <c r="AM18" s="6">
        <v>35</v>
      </c>
      <c r="AN18" s="6">
        <v>27</v>
      </c>
      <c r="AO18" s="6">
        <v>20</v>
      </c>
      <c r="AP18" s="6">
        <v>11</v>
      </c>
      <c r="AQ18" s="6">
        <v>5</v>
      </c>
      <c r="AR18" s="6">
        <v>3</v>
      </c>
      <c r="AS18" s="6">
        <v>2</v>
      </c>
      <c r="AT18" s="6">
        <v>7</v>
      </c>
      <c r="AU18" s="6">
        <v>8</v>
      </c>
      <c r="AV18" s="6">
        <v>22</v>
      </c>
      <c r="AW18" s="6">
        <v>581</v>
      </c>
      <c r="AX18" s="6">
        <v>60</v>
      </c>
      <c r="AY18" s="6">
        <v>61</v>
      </c>
      <c r="AZ18" s="6">
        <v>264</v>
      </c>
      <c r="BA18" s="6">
        <v>32</v>
      </c>
      <c r="BB18" s="6">
        <v>1169</v>
      </c>
      <c r="BC18" s="6">
        <v>257</v>
      </c>
      <c r="BD18" s="6">
        <v>149</v>
      </c>
      <c r="BE18" s="6">
        <v>289</v>
      </c>
      <c r="BF18" s="6">
        <v>373</v>
      </c>
      <c r="BG18" s="6">
        <v>101</v>
      </c>
    </row>
    <row r="19" spans="1:59" x14ac:dyDescent="0.25">
      <c r="A19" s="4" t="s">
        <v>95</v>
      </c>
      <c r="B19" s="4" t="s">
        <v>16</v>
      </c>
      <c r="C19" s="4" t="s">
        <v>81</v>
      </c>
      <c r="D19" s="4" t="s">
        <v>96</v>
      </c>
      <c r="E19" s="4" t="s">
        <v>8</v>
      </c>
      <c r="F19" s="4" t="s">
        <v>10</v>
      </c>
      <c r="G19" s="5">
        <v>7403</v>
      </c>
      <c r="H19" s="4" t="s">
        <v>98</v>
      </c>
      <c r="I19" s="4" t="s">
        <v>76</v>
      </c>
      <c r="J19" s="6">
        <v>1762</v>
      </c>
      <c r="K19" s="6">
        <v>21</v>
      </c>
      <c r="L19" s="6">
        <v>17</v>
      </c>
      <c r="M19" s="6">
        <v>20</v>
      </c>
      <c r="N19" s="6">
        <v>26</v>
      </c>
      <c r="O19" s="6">
        <v>36</v>
      </c>
      <c r="P19" s="6">
        <v>34</v>
      </c>
      <c r="Q19" s="6">
        <v>43</v>
      </c>
      <c r="R19" s="6">
        <v>28</v>
      </c>
      <c r="S19" s="6">
        <v>34</v>
      </c>
      <c r="T19" s="6">
        <v>31</v>
      </c>
      <c r="U19" s="6">
        <v>32</v>
      </c>
      <c r="V19" s="6">
        <v>36</v>
      </c>
      <c r="W19" s="6">
        <v>28</v>
      </c>
      <c r="X19" s="6">
        <v>38</v>
      </c>
      <c r="Y19" s="6">
        <v>39</v>
      </c>
      <c r="Z19" s="6">
        <v>37</v>
      </c>
      <c r="AA19" s="6">
        <v>38</v>
      </c>
      <c r="AB19" s="6">
        <v>38</v>
      </c>
      <c r="AC19" s="6">
        <v>37</v>
      </c>
      <c r="AD19" s="6">
        <v>40</v>
      </c>
      <c r="AE19" s="6">
        <v>192</v>
      </c>
      <c r="AF19" s="6">
        <v>175</v>
      </c>
      <c r="AG19" s="6">
        <v>125</v>
      </c>
      <c r="AH19" s="6">
        <v>123</v>
      </c>
      <c r="AI19" s="6">
        <v>111</v>
      </c>
      <c r="AJ19" s="6">
        <v>94</v>
      </c>
      <c r="AK19" s="6">
        <v>66</v>
      </c>
      <c r="AL19" s="6">
        <v>61</v>
      </c>
      <c r="AM19" s="6">
        <v>55</v>
      </c>
      <c r="AN19" s="6">
        <v>44</v>
      </c>
      <c r="AO19" s="6">
        <v>30</v>
      </c>
      <c r="AP19" s="6">
        <v>18</v>
      </c>
      <c r="AQ19" s="6">
        <v>9</v>
      </c>
      <c r="AR19" s="6">
        <v>6</v>
      </c>
      <c r="AS19" s="6">
        <v>2</v>
      </c>
      <c r="AT19" s="6">
        <v>13</v>
      </c>
      <c r="AU19" s="6">
        <v>16</v>
      </c>
      <c r="AV19" s="6">
        <v>32</v>
      </c>
      <c r="AW19" s="6">
        <v>913</v>
      </c>
      <c r="AX19" s="6">
        <v>96</v>
      </c>
      <c r="AY19" s="6">
        <v>101</v>
      </c>
      <c r="AZ19" s="6">
        <v>407</v>
      </c>
      <c r="BA19" s="6">
        <v>51</v>
      </c>
      <c r="BB19" s="6">
        <v>1762</v>
      </c>
      <c r="BC19" s="6">
        <v>358</v>
      </c>
      <c r="BD19" s="6">
        <v>218</v>
      </c>
      <c r="BE19" s="6">
        <v>444</v>
      </c>
      <c r="BF19" s="6">
        <v>580</v>
      </c>
      <c r="BG19" s="6">
        <v>162</v>
      </c>
    </row>
    <row r="20" spans="1:59" x14ac:dyDescent="0.25">
      <c r="A20" s="4" t="s">
        <v>95</v>
      </c>
      <c r="B20" s="4" t="s">
        <v>16</v>
      </c>
      <c r="C20" s="4" t="s">
        <v>81</v>
      </c>
      <c r="D20" s="4" t="s">
        <v>96</v>
      </c>
      <c r="E20" s="4" t="s">
        <v>8</v>
      </c>
      <c r="F20" s="4" t="s">
        <v>10</v>
      </c>
      <c r="G20" s="5">
        <v>2969</v>
      </c>
      <c r="H20" s="4" t="s">
        <v>99</v>
      </c>
      <c r="I20" s="4" t="s">
        <v>76</v>
      </c>
      <c r="J20" s="6">
        <v>358</v>
      </c>
      <c r="K20" s="6">
        <v>3</v>
      </c>
      <c r="L20" s="6">
        <v>2</v>
      </c>
      <c r="M20" s="6">
        <v>3</v>
      </c>
      <c r="N20" s="6">
        <v>3</v>
      </c>
      <c r="O20" s="6">
        <v>3</v>
      </c>
      <c r="P20" s="6">
        <v>4</v>
      </c>
      <c r="Q20" s="6">
        <v>5</v>
      </c>
      <c r="R20" s="6">
        <v>5</v>
      </c>
      <c r="S20" s="6">
        <v>7</v>
      </c>
      <c r="T20" s="6">
        <v>6</v>
      </c>
      <c r="U20" s="6">
        <v>4</v>
      </c>
      <c r="V20" s="6">
        <v>6</v>
      </c>
      <c r="W20" s="6">
        <v>5</v>
      </c>
      <c r="X20" s="6">
        <v>9</v>
      </c>
      <c r="Y20" s="6">
        <v>9</v>
      </c>
      <c r="Z20" s="6">
        <v>8</v>
      </c>
      <c r="AA20" s="6">
        <v>8</v>
      </c>
      <c r="AB20" s="6">
        <v>8</v>
      </c>
      <c r="AC20" s="6">
        <v>7</v>
      </c>
      <c r="AD20" s="6">
        <v>10</v>
      </c>
      <c r="AE20" s="6">
        <v>44</v>
      </c>
      <c r="AF20" s="6">
        <v>36</v>
      </c>
      <c r="AG20" s="6">
        <v>27</v>
      </c>
      <c r="AH20" s="6">
        <v>25</v>
      </c>
      <c r="AI20" s="6">
        <v>22</v>
      </c>
      <c r="AJ20" s="6">
        <v>20</v>
      </c>
      <c r="AK20" s="6">
        <v>15</v>
      </c>
      <c r="AL20" s="6">
        <v>15</v>
      </c>
      <c r="AM20" s="6">
        <v>12</v>
      </c>
      <c r="AN20" s="6">
        <v>10</v>
      </c>
      <c r="AO20" s="6">
        <v>8</v>
      </c>
      <c r="AP20" s="6">
        <v>5</v>
      </c>
      <c r="AQ20" s="6">
        <v>2</v>
      </c>
      <c r="AR20" s="6">
        <v>2</v>
      </c>
      <c r="AS20" s="6">
        <v>0</v>
      </c>
      <c r="AT20" s="6">
        <v>3</v>
      </c>
      <c r="AU20" s="6">
        <v>4</v>
      </c>
      <c r="AV20" s="6">
        <v>7</v>
      </c>
      <c r="AW20" s="6">
        <v>173</v>
      </c>
      <c r="AX20" s="6">
        <v>21</v>
      </c>
      <c r="AY20" s="6">
        <v>18</v>
      </c>
      <c r="AZ20" s="6">
        <v>83</v>
      </c>
      <c r="BA20" s="6">
        <v>10</v>
      </c>
      <c r="BB20" s="6">
        <v>358</v>
      </c>
      <c r="BC20" s="6">
        <v>51</v>
      </c>
      <c r="BD20" s="6">
        <v>47</v>
      </c>
      <c r="BE20" s="6">
        <v>97</v>
      </c>
      <c r="BF20" s="6">
        <v>124</v>
      </c>
      <c r="BG20" s="6">
        <v>39</v>
      </c>
    </row>
    <row r="21" spans="1:59" x14ac:dyDescent="0.25">
      <c r="A21" s="4" t="s">
        <v>95</v>
      </c>
      <c r="B21" s="4" t="s">
        <v>16</v>
      </c>
      <c r="C21" s="4" t="s">
        <v>81</v>
      </c>
      <c r="D21" s="4" t="s">
        <v>96</v>
      </c>
      <c r="E21" s="4" t="s">
        <v>8</v>
      </c>
      <c r="F21" s="4" t="s">
        <v>10</v>
      </c>
      <c r="G21" s="5">
        <v>2968</v>
      </c>
      <c r="H21" s="4" t="s">
        <v>100</v>
      </c>
      <c r="I21" s="4" t="s">
        <v>77</v>
      </c>
      <c r="J21" s="6">
        <v>1218</v>
      </c>
      <c r="K21" s="6">
        <v>18</v>
      </c>
      <c r="L21" s="6">
        <v>14</v>
      </c>
      <c r="M21" s="6">
        <v>16</v>
      </c>
      <c r="N21" s="6">
        <v>18</v>
      </c>
      <c r="O21" s="6">
        <v>23</v>
      </c>
      <c r="P21" s="6">
        <v>23</v>
      </c>
      <c r="Q21" s="6">
        <v>27</v>
      </c>
      <c r="R21" s="6">
        <v>20</v>
      </c>
      <c r="S21" s="6">
        <v>28</v>
      </c>
      <c r="T21" s="6">
        <v>25</v>
      </c>
      <c r="U21" s="6">
        <v>24</v>
      </c>
      <c r="V21" s="6">
        <v>28</v>
      </c>
      <c r="W21" s="6">
        <v>23</v>
      </c>
      <c r="X21" s="6">
        <v>28</v>
      </c>
      <c r="Y21" s="6">
        <v>30</v>
      </c>
      <c r="Z21" s="6">
        <v>26</v>
      </c>
      <c r="AA21" s="6">
        <v>24</v>
      </c>
      <c r="AB21" s="6">
        <v>27</v>
      </c>
      <c r="AC21" s="6">
        <v>25</v>
      </c>
      <c r="AD21" s="6">
        <v>28</v>
      </c>
      <c r="AE21" s="6">
        <v>136</v>
      </c>
      <c r="AF21" s="6">
        <v>113</v>
      </c>
      <c r="AG21" s="6">
        <v>87</v>
      </c>
      <c r="AH21" s="6">
        <v>81</v>
      </c>
      <c r="AI21" s="6">
        <v>71</v>
      </c>
      <c r="AJ21" s="6">
        <v>62</v>
      </c>
      <c r="AK21" s="6">
        <v>43</v>
      </c>
      <c r="AL21" s="6">
        <v>41</v>
      </c>
      <c r="AM21" s="6">
        <v>37</v>
      </c>
      <c r="AN21" s="6">
        <v>28</v>
      </c>
      <c r="AO21" s="6">
        <v>21</v>
      </c>
      <c r="AP21" s="6">
        <v>12</v>
      </c>
      <c r="AQ21" s="6">
        <v>7</v>
      </c>
      <c r="AR21" s="6">
        <v>4</v>
      </c>
      <c r="AS21" s="6">
        <v>2</v>
      </c>
      <c r="AT21" s="6">
        <v>9</v>
      </c>
      <c r="AU21" s="6">
        <v>10</v>
      </c>
      <c r="AV21" s="6">
        <v>24</v>
      </c>
      <c r="AW21" s="6">
        <v>591</v>
      </c>
      <c r="AX21" s="6">
        <v>63</v>
      </c>
      <c r="AY21" s="6">
        <v>64</v>
      </c>
      <c r="AZ21" s="6">
        <v>267</v>
      </c>
      <c r="BA21" s="6">
        <v>34</v>
      </c>
      <c r="BB21" s="6">
        <v>1218</v>
      </c>
      <c r="BC21" s="6">
        <v>264</v>
      </c>
      <c r="BD21" s="6">
        <v>158</v>
      </c>
      <c r="BE21" s="6">
        <v>302</v>
      </c>
      <c r="BF21" s="6">
        <v>385</v>
      </c>
      <c r="BG21" s="6">
        <v>109</v>
      </c>
    </row>
    <row r="22" spans="1:59" x14ac:dyDescent="0.25">
      <c r="A22" s="4" t="s">
        <v>92</v>
      </c>
      <c r="B22" s="4" t="s">
        <v>16</v>
      </c>
      <c r="C22" s="4" t="s">
        <v>81</v>
      </c>
      <c r="D22" s="4" t="s">
        <v>93</v>
      </c>
      <c r="E22" s="4" t="s">
        <v>8</v>
      </c>
      <c r="F22" s="4" t="s">
        <v>10</v>
      </c>
      <c r="G22" s="5">
        <v>2980</v>
      </c>
      <c r="H22" s="4" t="s">
        <v>101</v>
      </c>
      <c r="I22" s="4" t="s">
        <v>77</v>
      </c>
      <c r="J22" s="6">
        <v>2129</v>
      </c>
      <c r="K22" s="6">
        <v>38</v>
      </c>
      <c r="L22" s="6">
        <v>46</v>
      </c>
      <c r="M22" s="6">
        <v>48</v>
      </c>
      <c r="N22" s="6">
        <v>38</v>
      </c>
      <c r="O22" s="6">
        <v>53</v>
      </c>
      <c r="P22" s="6">
        <v>55</v>
      </c>
      <c r="Q22" s="6">
        <v>43</v>
      </c>
      <c r="R22" s="6">
        <v>56</v>
      </c>
      <c r="S22" s="6">
        <v>49</v>
      </c>
      <c r="T22" s="6">
        <v>51</v>
      </c>
      <c r="U22" s="6">
        <v>53</v>
      </c>
      <c r="V22" s="6">
        <v>53</v>
      </c>
      <c r="W22" s="6">
        <v>51</v>
      </c>
      <c r="X22" s="6">
        <v>51</v>
      </c>
      <c r="Y22" s="6">
        <v>43</v>
      </c>
      <c r="Z22" s="6">
        <v>45</v>
      </c>
      <c r="AA22" s="6">
        <v>46</v>
      </c>
      <c r="AB22" s="6">
        <v>42</v>
      </c>
      <c r="AC22" s="6">
        <v>41</v>
      </c>
      <c r="AD22" s="6">
        <v>38</v>
      </c>
      <c r="AE22" s="6">
        <v>186</v>
      </c>
      <c r="AF22" s="6">
        <v>174</v>
      </c>
      <c r="AG22" s="6">
        <v>147</v>
      </c>
      <c r="AH22" s="6">
        <v>123</v>
      </c>
      <c r="AI22" s="6">
        <v>130</v>
      </c>
      <c r="AJ22" s="6">
        <v>99</v>
      </c>
      <c r="AK22" s="6">
        <v>89</v>
      </c>
      <c r="AL22" s="6">
        <v>73</v>
      </c>
      <c r="AM22" s="6">
        <v>50</v>
      </c>
      <c r="AN22" s="6">
        <v>38</v>
      </c>
      <c r="AO22" s="6">
        <v>30</v>
      </c>
      <c r="AP22" s="6">
        <v>22</v>
      </c>
      <c r="AQ22" s="6">
        <v>15</v>
      </c>
      <c r="AR22" s="6">
        <v>13</v>
      </c>
      <c r="AS22" s="6">
        <v>1</v>
      </c>
      <c r="AT22" s="6">
        <v>16</v>
      </c>
      <c r="AU22" s="6">
        <v>24</v>
      </c>
      <c r="AV22" s="6">
        <v>48</v>
      </c>
      <c r="AW22" s="6">
        <v>1034</v>
      </c>
      <c r="AX22" s="6">
        <v>120</v>
      </c>
      <c r="AY22" s="6">
        <v>104</v>
      </c>
      <c r="AZ22" s="6">
        <v>410</v>
      </c>
      <c r="BA22" s="6">
        <v>67</v>
      </c>
      <c r="BB22" s="6">
        <v>2129</v>
      </c>
      <c r="BC22" s="6">
        <v>583</v>
      </c>
      <c r="BD22" s="6">
        <v>278</v>
      </c>
      <c r="BE22" s="6">
        <v>439</v>
      </c>
      <c r="BF22" s="6">
        <v>661</v>
      </c>
      <c r="BG22" s="6">
        <v>168</v>
      </c>
    </row>
    <row r="23" spans="1:59" x14ac:dyDescent="0.25">
      <c r="A23" s="4" t="s">
        <v>95</v>
      </c>
      <c r="B23" s="4" t="s">
        <v>16</v>
      </c>
      <c r="C23" s="4" t="s">
        <v>81</v>
      </c>
      <c r="D23" s="4" t="s">
        <v>96</v>
      </c>
      <c r="E23" s="4" t="s">
        <v>8</v>
      </c>
      <c r="F23" s="4" t="s">
        <v>10</v>
      </c>
      <c r="G23" s="5">
        <v>7404</v>
      </c>
      <c r="H23" s="4" t="s">
        <v>102</v>
      </c>
      <c r="I23" s="4" t="s">
        <v>76</v>
      </c>
      <c r="J23" s="6">
        <v>352</v>
      </c>
      <c r="K23" s="6">
        <v>5</v>
      </c>
      <c r="L23" s="6">
        <v>4</v>
      </c>
      <c r="M23" s="6">
        <v>5</v>
      </c>
      <c r="N23" s="6">
        <v>4</v>
      </c>
      <c r="O23" s="6">
        <v>5</v>
      </c>
      <c r="P23" s="6">
        <v>5</v>
      </c>
      <c r="Q23" s="6">
        <v>6</v>
      </c>
      <c r="R23" s="6">
        <v>5</v>
      </c>
      <c r="S23" s="6">
        <v>7</v>
      </c>
      <c r="T23" s="6">
        <v>6</v>
      </c>
      <c r="U23" s="6">
        <v>4</v>
      </c>
      <c r="V23" s="6">
        <v>6</v>
      </c>
      <c r="W23" s="6">
        <v>5</v>
      </c>
      <c r="X23" s="6">
        <v>9</v>
      </c>
      <c r="Y23" s="6">
        <v>9</v>
      </c>
      <c r="Z23" s="6">
        <v>8</v>
      </c>
      <c r="AA23" s="6">
        <v>8</v>
      </c>
      <c r="AB23" s="6">
        <v>8</v>
      </c>
      <c r="AC23" s="6">
        <v>7</v>
      </c>
      <c r="AD23" s="6">
        <v>9</v>
      </c>
      <c r="AE23" s="6">
        <v>42</v>
      </c>
      <c r="AF23" s="6">
        <v>34</v>
      </c>
      <c r="AG23" s="6">
        <v>25</v>
      </c>
      <c r="AH23" s="6">
        <v>25</v>
      </c>
      <c r="AI23" s="6">
        <v>21</v>
      </c>
      <c r="AJ23" s="6">
        <v>19</v>
      </c>
      <c r="AK23" s="6">
        <v>14</v>
      </c>
      <c r="AL23" s="6">
        <v>13</v>
      </c>
      <c r="AM23" s="6">
        <v>11</v>
      </c>
      <c r="AN23" s="6">
        <v>9</v>
      </c>
      <c r="AO23" s="6">
        <v>7</v>
      </c>
      <c r="AP23" s="6">
        <v>4</v>
      </c>
      <c r="AQ23" s="6">
        <v>2</v>
      </c>
      <c r="AR23" s="6">
        <v>1</v>
      </c>
      <c r="AS23" s="6">
        <v>0</v>
      </c>
      <c r="AT23" s="6">
        <v>2</v>
      </c>
      <c r="AU23" s="6">
        <v>3</v>
      </c>
      <c r="AV23" s="6">
        <v>6</v>
      </c>
      <c r="AW23" s="6">
        <v>169</v>
      </c>
      <c r="AX23" s="6">
        <v>19</v>
      </c>
      <c r="AY23" s="6">
        <v>17</v>
      </c>
      <c r="AZ23" s="6">
        <v>80</v>
      </c>
      <c r="BA23" s="6">
        <v>9</v>
      </c>
      <c r="BB23" s="6">
        <v>352</v>
      </c>
      <c r="BC23" s="6">
        <v>62</v>
      </c>
      <c r="BD23" s="6">
        <v>47</v>
      </c>
      <c r="BE23" s="6">
        <v>92</v>
      </c>
      <c r="BF23" s="6">
        <v>117</v>
      </c>
      <c r="BG23" s="6">
        <v>34</v>
      </c>
    </row>
    <row r="24" spans="1:59" x14ac:dyDescent="0.25">
      <c r="A24" s="4" t="s">
        <v>88</v>
      </c>
      <c r="B24" s="4" t="s">
        <v>16</v>
      </c>
      <c r="C24" s="4" t="s">
        <v>81</v>
      </c>
      <c r="D24" s="4" t="s">
        <v>8</v>
      </c>
      <c r="E24" s="4" t="s">
        <v>8</v>
      </c>
      <c r="F24" s="4" t="s">
        <v>10</v>
      </c>
      <c r="G24" s="5">
        <v>2976</v>
      </c>
      <c r="H24" s="4" t="s">
        <v>103</v>
      </c>
      <c r="I24" s="4" t="s">
        <v>77</v>
      </c>
      <c r="J24" s="6">
        <v>606</v>
      </c>
      <c r="K24" s="6">
        <v>13</v>
      </c>
      <c r="L24" s="6">
        <v>11</v>
      </c>
      <c r="M24" s="6">
        <v>13</v>
      </c>
      <c r="N24" s="6">
        <v>12</v>
      </c>
      <c r="O24" s="6">
        <v>12</v>
      </c>
      <c r="P24" s="6">
        <v>11</v>
      </c>
      <c r="Q24" s="6">
        <v>12</v>
      </c>
      <c r="R24" s="6">
        <v>16</v>
      </c>
      <c r="S24" s="6">
        <v>13</v>
      </c>
      <c r="T24" s="6">
        <v>12</v>
      </c>
      <c r="U24" s="6">
        <v>15</v>
      </c>
      <c r="V24" s="6">
        <v>13</v>
      </c>
      <c r="W24" s="6">
        <v>13</v>
      </c>
      <c r="X24" s="6">
        <v>15</v>
      </c>
      <c r="Y24" s="6">
        <v>13</v>
      </c>
      <c r="Z24" s="6">
        <v>13</v>
      </c>
      <c r="AA24" s="6">
        <v>14</v>
      </c>
      <c r="AB24" s="6">
        <v>13</v>
      </c>
      <c r="AC24" s="6">
        <v>14</v>
      </c>
      <c r="AD24" s="6">
        <v>8</v>
      </c>
      <c r="AE24" s="6">
        <v>62</v>
      </c>
      <c r="AF24" s="6">
        <v>58</v>
      </c>
      <c r="AG24" s="6">
        <v>42</v>
      </c>
      <c r="AH24" s="6">
        <v>34</v>
      </c>
      <c r="AI24" s="6">
        <v>33</v>
      </c>
      <c r="AJ24" s="6">
        <v>30</v>
      </c>
      <c r="AK24" s="6">
        <v>23</v>
      </c>
      <c r="AL24" s="6">
        <v>21</v>
      </c>
      <c r="AM24" s="6">
        <v>15</v>
      </c>
      <c r="AN24" s="6">
        <v>13</v>
      </c>
      <c r="AO24" s="6">
        <v>8</v>
      </c>
      <c r="AP24" s="6">
        <v>5</v>
      </c>
      <c r="AQ24" s="6">
        <v>3</v>
      </c>
      <c r="AR24" s="6">
        <v>3</v>
      </c>
      <c r="AS24" s="6">
        <v>0</v>
      </c>
      <c r="AT24" s="6">
        <v>5</v>
      </c>
      <c r="AU24" s="6">
        <v>6</v>
      </c>
      <c r="AV24" s="6">
        <v>11</v>
      </c>
      <c r="AW24" s="6">
        <v>456</v>
      </c>
      <c r="AX24" s="6">
        <v>46</v>
      </c>
      <c r="AY24" s="6">
        <v>50</v>
      </c>
      <c r="AZ24" s="6">
        <v>195</v>
      </c>
      <c r="BA24" s="6">
        <v>33</v>
      </c>
      <c r="BB24" s="6">
        <v>606</v>
      </c>
      <c r="BC24" s="6">
        <v>153</v>
      </c>
      <c r="BD24" s="6">
        <v>81</v>
      </c>
      <c r="BE24" s="6">
        <v>142</v>
      </c>
      <c r="BF24" s="6">
        <v>183</v>
      </c>
      <c r="BG24" s="6">
        <v>47</v>
      </c>
    </row>
    <row r="25" spans="1:59" x14ac:dyDescent="0.25">
      <c r="A25" s="4" t="s">
        <v>104</v>
      </c>
      <c r="B25" s="4" t="s">
        <v>16</v>
      </c>
      <c r="C25" s="4" t="s">
        <v>81</v>
      </c>
      <c r="D25" s="4" t="s">
        <v>105</v>
      </c>
      <c r="E25" s="4" t="s">
        <v>8</v>
      </c>
      <c r="F25" s="4" t="s">
        <v>8</v>
      </c>
      <c r="G25" s="5">
        <v>2964</v>
      </c>
      <c r="H25" s="4" t="s">
        <v>105</v>
      </c>
      <c r="I25" s="4" t="s">
        <v>75</v>
      </c>
      <c r="J25" s="6">
        <v>2539</v>
      </c>
      <c r="K25" s="6">
        <v>36</v>
      </c>
      <c r="L25" s="6">
        <v>26</v>
      </c>
      <c r="M25" s="6">
        <v>31</v>
      </c>
      <c r="N25" s="6">
        <v>26</v>
      </c>
      <c r="O25" s="6">
        <v>31</v>
      </c>
      <c r="P25" s="6">
        <v>26</v>
      </c>
      <c r="Q25" s="6">
        <v>32</v>
      </c>
      <c r="R25" s="6">
        <v>26</v>
      </c>
      <c r="S25" s="6">
        <v>41</v>
      </c>
      <c r="T25" s="6">
        <v>25</v>
      </c>
      <c r="U25" s="6">
        <v>35</v>
      </c>
      <c r="V25" s="6">
        <v>41</v>
      </c>
      <c r="W25" s="6">
        <v>46</v>
      </c>
      <c r="X25" s="6">
        <v>39</v>
      </c>
      <c r="Y25" s="6">
        <v>44</v>
      </c>
      <c r="Z25" s="6">
        <v>37</v>
      </c>
      <c r="AA25" s="6">
        <v>44</v>
      </c>
      <c r="AB25" s="6">
        <v>41</v>
      </c>
      <c r="AC25" s="6">
        <v>49</v>
      </c>
      <c r="AD25" s="6">
        <v>29</v>
      </c>
      <c r="AE25" s="6">
        <v>275</v>
      </c>
      <c r="AF25" s="6">
        <v>270</v>
      </c>
      <c r="AG25" s="6">
        <v>232</v>
      </c>
      <c r="AH25" s="6">
        <v>193</v>
      </c>
      <c r="AI25" s="6">
        <v>189</v>
      </c>
      <c r="AJ25" s="6">
        <v>167</v>
      </c>
      <c r="AK25" s="6">
        <v>133</v>
      </c>
      <c r="AL25" s="6">
        <v>121</v>
      </c>
      <c r="AM25" s="6">
        <v>81</v>
      </c>
      <c r="AN25" s="6">
        <v>64</v>
      </c>
      <c r="AO25" s="6">
        <v>41</v>
      </c>
      <c r="AP25" s="6">
        <v>36</v>
      </c>
      <c r="AQ25" s="6">
        <v>19</v>
      </c>
      <c r="AR25" s="6">
        <v>13</v>
      </c>
      <c r="AS25" s="6">
        <v>2</v>
      </c>
      <c r="AT25" s="6">
        <v>19</v>
      </c>
      <c r="AU25" s="6">
        <v>13</v>
      </c>
      <c r="AV25" s="6">
        <v>41</v>
      </c>
      <c r="AW25" s="6">
        <v>1248</v>
      </c>
      <c r="AX25" s="6">
        <v>97</v>
      </c>
      <c r="AY25" s="6">
        <v>107</v>
      </c>
      <c r="AZ25" s="6">
        <v>612</v>
      </c>
      <c r="BA25" s="6">
        <v>64</v>
      </c>
      <c r="BB25" s="6">
        <v>2539</v>
      </c>
      <c r="BC25" s="6">
        <v>376</v>
      </c>
      <c r="BD25" s="6">
        <v>251</v>
      </c>
      <c r="BE25" s="6">
        <v>623</v>
      </c>
      <c r="BF25" s="6">
        <v>1035</v>
      </c>
      <c r="BG25" s="6">
        <v>254</v>
      </c>
    </row>
    <row r="26" spans="1:59" x14ac:dyDescent="0.25">
      <c r="A26" s="4" t="s">
        <v>92</v>
      </c>
      <c r="B26" s="4" t="s">
        <v>16</v>
      </c>
      <c r="C26" s="4" t="s">
        <v>81</v>
      </c>
      <c r="D26" s="4" t="s">
        <v>93</v>
      </c>
      <c r="E26" s="4" t="s">
        <v>8</v>
      </c>
      <c r="F26" s="4" t="s">
        <v>8</v>
      </c>
      <c r="G26" s="5">
        <v>2977</v>
      </c>
      <c r="H26" s="4" t="s">
        <v>93</v>
      </c>
      <c r="I26" s="4" t="s">
        <v>75</v>
      </c>
      <c r="J26" s="6">
        <v>2243</v>
      </c>
      <c r="K26" s="6">
        <v>40</v>
      </c>
      <c r="L26" s="6">
        <v>45</v>
      </c>
      <c r="M26" s="6">
        <v>54</v>
      </c>
      <c r="N26" s="6">
        <v>40</v>
      </c>
      <c r="O26" s="6">
        <v>58</v>
      </c>
      <c r="P26" s="6">
        <v>59</v>
      </c>
      <c r="Q26" s="6">
        <v>46</v>
      </c>
      <c r="R26" s="6">
        <v>60</v>
      </c>
      <c r="S26" s="6">
        <v>52</v>
      </c>
      <c r="T26" s="6">
        <v>56</v>
      </c>
      <c r="U26" s="6">
        <v>58</v>
      </c>
      <c r="V26" s="6">
        <v>57</v>
      </c>
      <c r="W26" s="6">
        <v>54</v>
      </c>
      <c r="X26" s="6">
        <v>55</v>
      </c>
      <c r="Y26" s="6">
        <v>49</v>
      </c>
      <c r="Z26" s="6">
        <v>49</v>
      </c>
      <c r="AA26" s="6">
        <v>50</v>
      </c>
      <c r="AB26" s="6">
        <v>46</v>
      </c>
      <c r="AC26" s="6">
        <v>44</v>
      </c>
      <c r="AD26" s="6">
        <v>39</v>
      </c>
      <c r="AE26" s="6">
        <v>192</v>
      </c>
      <c r="AF26" s="6">
        <v>179</v>
      </c>
      <c r="AG26" s="6">
        <v>153</v>
      </c>
      <c r="AH26" s="6">
        <v>131</v>
      </c>
      <c r="AI26" s="6">
        <v>137</v>
      </c>
      <c r="AJ26" s="6">
        <v>100</v>
      </c>
      <c r="AK26" s="6">
        <v>90</v>
      </c>
      <c r="AL26" s="6">
        <v>75</v>
      </c>
      <c r="AM26" s="6">
        <v>51</v>
      </c>
      <c r="AN26" s="6">
        <v>40</v>
      </c>
      <c r="AO26" s="6">
        <v>30</v>
      </c>
      <c r="AP26" s="6">
        <v>23</v>
      </c>
      <c r="AQ26" s="6">
        <v>17</v>
      </c>
      <c r="AR26" s="6">
        <v>14</v>
      </c>
      <c r="AS26" s="6">
        <v>1</v>
      </c>
      <c r="AT26" s="6">
        <v>19</v>
      </c>
      <c r="AU26" s="6">
        <v>25</v>
      </c>
      <c r="AV26" s="6">
        <v>50</v>
      </c>
      <c r="AW26" s="6">
        <v>1086</v>
      </c>
      <c r="AX26" s="6">
        <v>126</v>
      </c>
      <c r="AY26" s="6">
        <v>110</v>
      </c>
      <c r="AZ26" s="6">
        <v>437</v>
      </c>
      <c r="BA26" s="6">
        <v>70</v>
      </c>
      <c r="BB26" s="6">
        <v>2243</v>
      </c>
      <c r="BC26" s="6">
        <v>625</v>
      </c>
      <c r="BD26" s="6">
        <v>303</v>
      </c>
      <c r="BE26" s="6">
        <v>454</v>
      </c>
      <c r="BF26" s="6">
        <v>686</v>
      </c>
      <c r="BG26" s="6">
        <v>175</v>
      </c>
    </row>
    <row r="27" spans="1:59" x14ac:dyDescent="0.25">
      <c r="A27" s="4" t="s">
        <v>88</v>
      </c>
      <c r="B27" s="4" t="s">
        <v>16</v>
      </c>
      <c r="C27" s="4" t="s">
        <v>81</v>
      </c>
      <c r="D27" s="4" t="s">
        <v>8</v>
      </c>
      <c r="E27" s="4" t="s">
        <v>8</v>
      </c>
      <c r="F27" s="4" t="s">
        <v>8</v>
      </c>
      <c r="G27" s="5">
        <v>2975</v>
      </c>
      <c r="H27" s="4" t="s">
        <v>106</v>
      </c>
      <c r="I27" s="4" t="s">
        <v>77</v>
      </c>
      <c r="J27" s="6">
        <v>648</v>
      </c>
      <c r="K27" s="6">
        <v>15</v>
      </c>
      <c r="L27" s="6">
        <v>13</v>
      </c>
      <c r="M27" s="6">
        <v>14</v>
      </c>
      <c r="N27" s="6">
        <v>14</v>
      </c>
      <c r="O27" s="6">
        <v>13</v>
      </c>
      <c r="P27" s="6">
        <v>12</v>
      </c>
      <c r="Q27" s="6">
        <v>13</v>
      </c>
      <c r="R27" s="6">
        <v>17</v>
      </c>
      <c r="S27" s="6">
        <v>13</v>
      </c>
      <c r="T27" s="6">
        <v>13</v>
      </c>
      <c r="U27" s="6">
        <v>15</v>
      </c>
      <c r="V27" s="6">
        <v>14</v>
      </c>
      <c r="W27" s="6">
        <v>13</v>
      </c>
      <c r="X27" s="6">
        <v>16</v>
      </c>
      <c r="Y27" s="6">
        <v>14</v>
      </c>
      <c r="Z27" s="6">
        <v>14</v>
      </c>
      <c r="AA27" s="6">
        <v>15</v>
      </c>
      <c r="AB27" s="6">
        <v>14</v>
      </c>
      <c r="AC27" s="6">
        <v>15</v>
      </c>
      <c r="AD27" s="6">
        <v>9</v>
      </c>
      <c r="AE27" s="6">
        <v>67</v>
      </c>
      <c r="AF27" s="6">
        <v>61</v>
      </c>
      <c r="AG27" s="6">
        <v>47</v>
      </c>
      <c r="AH27" s="6">
        <v>37</v>
      </c>
      <c r="AI27" s="6">
        <v>35</v>
      </c>
      <c r="AJ27" s="6">
        <v>31</v>
      </c>
      <c r="AK27" s="6">
        <v>23</v>
      </c>
      <c r="AL27" s="6">
        <v>22</v>
      </c>
      <c r="AM27" s="6">
        <v>16</v>
      </c>
      <c r="AN27" s="6">
        <v>14</v>
      </c>
      <c r="AO27" s="6">
        <v>8</v>
      </c>
      <c r="AP27" s="6">
        <v>5</v>
      </c>
      <c r="AQ27" s="6">
        <v>3</v>
      </c>
      <c r="AR27" s="6">
        <v>3</v>
      </c>
      <c r="AS27" s="6">
        <v>0</v>
      </c>
      <c r="AT27" s="6">
        <v>5</v>
      </c>
      <c r="AU27" s="6">
        <v>7</v>
      </c>
      <c r="AV27" s="6">
        <v>12</v>
      </c>
      <c r="AW27" s="6">
        <v>469</v>
      </c>
      <c r="AX27" s="6">
        <v>49</v>
      </c>
      <c r="AY27" s="6">
        <v>53</v>
      </c>
      <c r="AZ27" s="6">
        <v>203</v>
      </c>
      <c r="BA27" s="6">
        <v>37</v>
      </c>
      <c r="BB27" s="6">
        <v>648</v>
      </c>
      <c r="BC27" s="6">
        <v>166</v>
      </c>
      <c r="BD27" s="6">
        <v>86</v>
      </c>
      <c r="BE27" s="6">
        <v>152</v>
      </c>
      <c r="BF27" s="6">
        <v>195</v>
      </c>
      <c r="BG27" s="6">
        <v>49</v>
      </c>
    </row>
    <row r="28" spans="1:59" x14ac:dyDescent="0.25">
      <c r="A28" s="4" t="s">
        <v>88</v>
      </c>
      <c r="B28" s="4" t="s">
        <v>16</v>
      </c>
      <c r="C28" s="4" t="s">
        <v>81</v>
      </c>
      <c r="D28" s="4" t="s">
        <v>8</v>
      </c>
      <c r="E28" s="4" t="s">
        <v>8</v>
      </c>
      <c r="F28" s="4" t="s">
        <v>3</v>
      </c>
      <c r="G28" s="5">
        <v>2974</v>
      </c>
      <c r="H28" s="4" t="s">
        <v>107</v>
      </c>
      <c r="I28" s="4" t="s">
        <v>78</v>
      </c>
      <c r="J28" s="6">
        <v>13203</v>
      </c>
      <c r="K28" s="6">
        <v>232</v>
      </c>
      <c r="L28" s="6">
        <v>215</v>
      </c>
      <c r="M28" s="6">
        <v>242</v>
      </c>
      <c r="N28" s="6">
        <v>240</v>
      </c>
      <c r="O28" s="6">
        <v>240</v>
      </c>
      <c r="P28" s="6">
        <v>234</v>
      </c>
      <c r="Q28" s="6">
        <v>267</v>
      </c>
      <c r="R28" s="6">
        <v>288</v>
      </c>
      <c r="S28" s="6">
        <v>324</v>
      </c>
      <c r="T28" s="6">
        <v>279</v>
      </c>
      <c r="U28" s="6">
        <v>275</v>
      </c>
      <c r="V28" s="6">
        <v>287</v>
      </c>
      <c r="W28" s="6">
        <v>286</v>
      </c>
      <c r="X28" s="6">
        <v>293</v>
      </c>
      <c r="Y28" s="6">
        <v>280</v>
      </c>
      <c r="Z28" s="6">
        <v>287</v>
      </c>
      <c r="AA28" s="6">
        <v>305</v>
      </c>
      <c r="AB28" s="6">
        <v>315</v>
      </c>
      <c r="AC28" s="6">
        <v>325</v>
      </c>
      <c r="AD28" s="6">
        <v>255</v>
      </c>
      <c r="AE28" s="6">
        <v>1327</v>
      </c>
      <c r="AF28" s="6">
        <v>1221</v>
      </c>
      <c r="AG28" s="6">
        <v>954</v>
      </c>
      <c r="AH28" s="6">
        <v>833</v>
      </c>
      <c r="AI28" s="6">
        <v>736</v>
      </c>
      <c r="AJ28" s="6">
        <v>628</v>
      </c>
      <c r="AK28" s="6">
        <v>507</v>
      </c>
      <c r="AL28" s="6">
        <v>498</v>
      </c>
      <c r="AM28" s="6">
        <v>335</v>
      </c>
      <c r="AN28" s="6">
        <v>259</v>
      </c>
      <c r="AO28" s="6">
        <v>178</v>
      </c>
      <c r="AP28" s="6">
        <v>121</v>
      </c>
      <c r="AQ28" s="6">
        <v>79</v>
      </c>
      <c r="AR28" s="6">
        <v>58</v>
      </c>
      <c r="AS28" s="6">
        <v>15</v>
      </c>
      <c r="AT28" s="6">
        <v>122</v>
      </c>
      <c r="AU28" s="6">
        <v>130</v>
      </c>
      <c r="AV28" s="6">
        <v>312</v>
      </c>
      <c r="AW28" s="6">
        <v>6285</v>
      </c>
      <c r="AX28" s="6">
        <v>649</v>
      </c>
      <c r="AY28" s="6">
        <v>702</v>
      </c>
      <c r="AZ28" s="6">
        <v>2696</v>
      </c>
      <c r="BA28" s="6">
        <v>451</v>
      </c>
      <c r="BB28" s="6">
        <v>13203</v>
      </c>
      <c r="BC28" s="6">
        <v>3123</v>
      </c>
      <c r="BD28" s="6">
        <v>1766</v>
      </c>
      <c r="BE28" s="6">
        <v>3128</v>
      </c>
      <c r="BF28" s="6">
        <v>4156</v>
      </c>
      <c r="BG28" s="6">
        <v>1030</v>
      </c>
    </row>
    <row r="29" spans="1:59" x14ac:dyDescent="0.25">
      <c r="A29" s="4" t="s">
        <v>92</v>
      </c>
      <c r="B29" s="4" t="s">
        <v>16</v>
      </c>
      <c r="C29" s="4" t="s">
        <v>81</v>
      </c>
      <c r="D29" s="4" t="s">
        <v>93</v>
      </c>
      <c r="E29" s="4" t="s">
        <v>8</v>
      </c>
      <c r="F29" s="4" t="s">
        <v>11</v>
      </c>
      <c r="G29" s="5">
        <v>2979</v>
      </c>
      <c r="H29" s="4" t="s">
        <v>108</v>
      </c>
      <c r="I29" s="4" t="s">
        <v>76</v>
      </c>
      <c r="J29" s="6">
        <v>935</v>
      </c>
      <c r="K29" s="6">
        <v>14</v>
      </c>
      <c r="L29" s="6">
        <v>21</v>
      </c>
      <c r="M29" s="6">
        <v>16</v>
      </c>
      <c r="N29" s="6">
        <v>16</v>
      </c>
      <c r="O29" s="6">
        <v>22</v>
      </c>
      <c r="P29" s="6">
        <v>16</v>
      </c>
      <c r="Q29" s="6">
        <v>7</v>
      </c>
      <c r="R29" s="6">
        <v>9</v>
      </c>
      <c r="S29" s="6">
        <v>8</v>
      </c>
      <c r="T29" s="6">
        <v>8</v>
      </c>
      <c r="U29" s="6">
        <v>9</v>
      </c>
      <c r="V29" s="6">
        <v>10</v>
      </c>
      <c r="W29" s="6">
        <v>10</v>
      </c>
      <c r="X29" s="6">
        <v>15</v>
      </c>
      <c r="Y29" s="6">
        <v>11</v>
      </c>
      <c r="Z29" s="6">
        <v>12</v>
      </c>
      <c r="AA29" s="6">
        <v>20</v>
      </c>
      <c r="AB29" s="6">
        <v>11</v>
      </c>
      <c r="AC29" s="6">
        <v>12</v>
      </c>
      <c r="AD29" s="6">
        <v>10</v>
      </c>
      <c r="AE29" s="6">
        <v>76</v>
      </c>
      <c r="AF29" s="6">
        <v>110</v>
      </c>
      <c r="AG29" s="6">
        <v>109</v>
      </c>
      <c r="AH29" s="6">
        <v>92</v>
      </c>
      <c r="AI29" s="6">
        <v>80</v>
      </c>
      <c r="AJ29" s="6">
        <v>65</v>
      </c>
      <c r="AK29" s="6">
        <v>46</v>
      </c>
      <c r="AL29" s="6">
        <v>40</v>
      </c>
      <c r="AM29" s="6">
        <v>25</v>
      </c>
      <c r="AN29" s="6">
        <v>16</v>
      </c>
      <c r="AO29" s="6">
        <v>9</v>
      </c>
      <c r="AP29" s="6">
        <v>6</v>
      </c>
      <c r="AQ29" s="6">
        <v>2</v>
      </c>
      <c r="AR29" s="6">
        <v>2</v>
      </c>
      <c r="AS29" s="6">
        <v>0</v>
      </c>
      <c r="AT29" s="6">
        <v>6</v>
      </c>
      <c r="AU29" s="6">
        <v>11</v>
      </c>
      <c r="AV29" s="6">
        <v>20</v>
      </c>
      <c r="AW29" s="6">
        <v>357</v>
      </c>
      <c r="AX29" s="6">
        <v>28</v>
      </c>
      <c r="AY29" s="6">
        <v>29</v>
      </c>
      <c r="AZ29" s="6">
        <v>192</v>
      </c>
      <c r="BA29" s="6">
        <v>31</v>
      </c>
      <c r="BB29" s="6">
        <v>935</v>
      </c>
      <c r="BC29" s="6">
        <v>156</v>
      </c>
      <c r="BD29" s="6">
        <v>79</v>
      </c>
      <c r="BE29" s="6">
        <v>208</v>
      </c>
      <c r="BF29" s="6">
        <v>432</v>
      </c>
      <c r="BG29" s="6">
        <v>60</v>
      </c>
    </row>
    <row r="30" spans="1:59" x14ac:dyDescent="0.25">
      <c r="A30" s="4" t="s">
        <v>109</v>
      </c>
      <c r="B30" s="4" t="s">
        <v>16</v>
      </c>
      <c r="C30" s="4" t="s">
        <v>81</v>
      </c>
      <c r="D30" s="4" t="s">
        <v>11</v>
      </c>
      <c r="E30" s="4" t="s">
        <v>8</v>
      </c>
      <c r="F30" s="4" t="s">
        <v>11</v>
      </c>
      <c r="G30" s="5">
        <v>2982</v>
      </c>
      <c r="H30" s="4" t="s">
        <v>110</v>
      </c>
      <c r="I30" s="4" t="s">
        <v>76</v>
      </c>
      <c r="J30" s="6">
        <v>1431</v>
      </c>
      <c r="K30" s="6">
        <v>22</v>
      </c>
      <c r="L30" s="6">
        <v>29</v>
      </c>
      <c r="M30" s="6">
        <v>25</v>
      </c>
      <c r="N30" s="6">
        <v>27</v>
      </c>
      <c r="O30" s="6">
        <v>30</v>
      </c>
      <c r="P30" s="6">
        <v>25</v>
      </c>
      <c r="Q30" s="6">
        <v>12</v>
      </c>
      <c r="R30" s="6">
        <v>14</v>
      </c>
      <c r="S30" s="6">
        <v>14</v>
      </c>
      <c r="T30" s="6">
        <v>15</v>
      </c>
      <c r="U30" s="6">
        <v>21</v>
      </c>
      <c r="V30" s="6">
        <v>17</v>
      </c>
      <c r="W30" s="6">
        <v>15</v>
      </c>
      <c r="X30" s="6">
        <v>20</v>
      </c>
      <c r="Y30" s="6">
        <v>16</v>
      </c>
      <c r="Z30" s="6">
        <v>17</v>
      </c>
      <c r="AA30" s="6">
        <v>23</v>
      </c>
      <c r="AB30" s="6">
        <v>17</v>
      </c>
      <c r="AC30" s="6">
        <v>18</v>
      </c>
      <c r="AD30" s="6">
        <v>17</v>
      </c>
      <c r="AE30" s="6">
        <v>116</v>
      </c>
      <c r="AF30" s="6">
        <v>169</v>
      </c>
      <c r="AG30" s="6">
        <v>168</v>
      </c>
      <c r="AH30" s="6">
        <v>144</v>
      </c>
      <c r="AI30" s="6">
        <v>124</v>
      </c>
      <c r="AJ30" s="6">
        <v>99</v>
      </c>
      <c r="AK30" s="6">
        <v>67</v>
      </c>
      <c r="AL30" s="6">
        <v>62</v>
      </c>
      <c r="AM30" s="6">
        <v>37</v>
      </c>
      <c r="AN30" s="6">
        <v>24</v>
      </c>
      <c r="AO30" s="6">
        <v>13</v>
      </c>
      <c r="AP30" s="6">
        <v>8</v>
      </c>
      <c r="AQ30" s="6">
        <v>3</v>
      </c>
      <c r="AR30" s="6">
        <v>3</v>
      </c>
      <c r="AS30" s="6">
        <v>0</v>
      </c>
      <c r="AT30" s="6">
        <v>14</v>
      </c>
      <c r="AU30" s="6">
        <v>19</v>
      </c>
      <c r="AV30" s="6">
        <v>27</v>
      </c>
      <c r="AW30" s="6">
        <v>551</v>
      </c>
      <c r="AX30" s="6">
        <v>44</v>
      </c>
      <c r="AY30" s="6">
        <v>44</v>
      </c>
      <c r="AZ30" s="6">
        <v>289</v>
      </c>
      <c r="BA30" s="6">
        <v>57</v>
      </c>
      <c r="BB30" s="6">
        <v>1431</v>
      </c>
      <c r="BC30" s="6">
        <v>251</v>
      </c>
      <c r="BD30" s="6">
        <v>108</v>
      </c>
      <c r="BE30" s="6">
        <v>320</v>
      </c>
      <c r="BF30" s="6">
        <v>664</v>
      </c>
      <c r="BG30" s="6">
        <v>88</v>
      </c>
    </row>
    <row r="31" spans="1:59" x14ac:dyDescent="0.25">
      <c r="A31" s="4" t="s">
        <v>109</v>
      </c>
      <c r="B31" s="4" t="s">
        <v>16</v>
      </c>
      <c r="C31" s="4" t="s">
        <v>81</v>
      </c>
      <c r="D31" s="4" t="s">
        <v>11</v>
      </c>
      <c r="E31" s="4" t="s">
        <v>8</v>
      </c>
      <c r="F31" s="4" t="s">
        <v>11</v>
      </c>
      <c r="G31" s="5">
        <v>2983</v>
      </c>
      <c r="H31" s="4" t="s">
        <v>111</v>
      </c>
      <c r="I31" s="4" t="s">
        <v>76</v>
      </c>
      <c r="J31" s="6">
        <v>1542</v>
      </c>
      <c r="K31" s="6">
        <v>28</v>
      </c>
      <c r="L31" s="6">
        <v>35</v>
      </c>
      <c r="M31" s="6">
        <v>32</v>
      </c>
      <c r="N31" s="6">
        <v>30</v>
      </c>
      <c r="O31" s="6">
        <v>36</v>
      </c>
      <c r="P31" s="6">
        <v>32</v>
      </c>
      <c r="Q31" s="6">
        <v>16</v>
      </c>
      <c r="R31" s="6">
        <v>18</v>
      </c>
      <c r="S31" s="6">
        <v>16</v>
      </c>
      <c r="T31" s="6">
        <v>18</v>
      </c>
      <c r="U31" s="6">
        <v>23</v>
      </c>
      <c r="V31" s="6">
        <v>19</v>
      </c>
      <c r="W31" s="6">
        <v>16</v>
      </c>
      <c r="X31" s="6">
        <v>23</v>
      </c>
      <c r="Y31" s="6">
        <v>18</v>
      </c>
      <c r="Z31" s="6">
        <v>19</v>
      </c>
      <c r="AA31" s="6">
        <v>27</v>
      </c>
      <c r="AB31" s="6">
        <v>20</v>
      </c>
      <c r="AC31" s="6">
        <v>20</v>
      </c>
      <c r="AD31" s="6">
        <v>18</v>
      </c>
      <c r="AE31" s="6">
        <v>122</v>
      </c>
      <c r="AF31" s="6">
        <v>177</v>
      </c>
      <c r="AG31" s="6">
        <v>171</v>
      </c>
      <c r="AH31" s="6">
        <v>148</v>
      </c>
      <c r="AI31" s="6">
        <v>128</v>
      </c>
      <c r="AJ31" s="6">
        <v>101</v>
      </c>
      <c r="AK31" s="6">
        <v>70</v>
      </c>
      <c r="AL31" s="6">
        <v>65</v>
      </c>
      <c r="AM31" s="6">
        <v>38</v>
      </c>
      <c r="AN31" s="6">
        <v>25</v>
      </c>
      <c r="AO31" s="6">
        <v>14</v>
      </c>
      <c r="AP31" s="6">
        <v>9</v>
      </c>
      <c r="AQ31" s="6">
        <v>5</v>
      </c>
      <c r="AR31" s="6">
        <v>5</v>
      </c>
      <c r="AS31" s="6">
        <v>1</v>
      </c>
      <c r="AT31" s="6">
        <v>16</v>
      </c>
      <c r="AU31" s="6">
        <v>21</v>
      </c>
      <c r="AV31" s="6">
        <v>32</v>
      </c>
      <c r="AW31" s="6">
        <v>657</v>
      </c>
      <c r="AX31" s="6">
        <v>50</v>
      </c>
      <c r="AY31" s="6">
        <v>51</v>
      </c>
      <c r="AZ31" s="6">
        <v>318</v>
      </c>
      <c r="BA31" s="6">
        <v>61</v>
      </c>
      <c r="BB31" s="6">
        <v>1542</v>
      </c>
      <c r="BC31" s="6">
        <v>303</v>
      </c>
      <c r="BD31" s="6">
        <v>123</v>
      </c>
      <c r="BE31" s="6">
        <v>337</v>
      </c>
      <c r="BF31" s="6">
        <v>683</v>
      </c>
      <c r="BG31" s="6">
        <v>96</v>
      </c>
    </row>
    <row r="32" spans="1:59" x14ac:dyDescent="0.25">
      <c r="A32" s="4" t="s">
        <v>109</v>
      </c>
      <c r="B32" s="4" t="s">
        <v>16</v>
      </c>
      <c r="C32" s="4" t="s">
        <v>81</v>
      </c>
      <c r="D32" s="4" t="s">
        <v>11</v>
      </c>
      <c r="E32" s="4" t="s">
        <v>8</v>
      </c>
      <c r="F32" s="4" t="s">
        <v>11</v>
      </c>
      <c r="G32" s="5">
        <v>6701</v>
      </c>
      <c r="H32" s="4" t="s">
        <v>112</v>
      </c>
      <c r="I32" s="4" t="s">
        <v>77</v>
      </c>
      <c r="J32" s="6">
        <v>1225</v>
      </c>
      <c r="K32" s="6">
        <v>14</v>
      </c>
      <c r="L32" s="6">
        <v>17</v>
      </c>
      <c r="M32" s="6">
        <v>13</v>
      </c>
      <c r="N32" s="6">
        <v>16</v>
      </c>
      <c r="O32" s="6">
        <v>16</v>
      </c>
      <c r="P32" s="6">
        <v>16</v>
      </c>
      <c r="Q32" s="6">
        <v>22</v>
      </c>
      <c r="R32" s="6">
        <v>24</v>
      </c>
      <c r="S32" s="6">
        <v>28</v>
      </c>
      <c r="T32" s="6">
        <v>26</v>
      </c>
      <c r="U32" s="6">
        <v>23</v>
      </c>
      <c r="V32" s="6">
        <v>25</v>
      </c>
      <c r="W32" s="6">
        <v>26</v>
      </c>
      <c r="X32" s="6">
        <v>21</v>
      </c>
      <c r="Y32" s="6">
        <v>30</v>
      </c>
      <c r="Z32" s="6">
        <v>25</v>
      </c>
      <c r="AA32" s="6">
        <v>25</v>
      </c>
      <c r="AB32" s="6">
        <v>26</v>
      </c>
      <c r="AC32" s="6">
        <v>22</v>
      </c>
      <c r="AD32" s="6">
        <v>25</v>
      </c>
      <c r="AE32" s="6">
        <v>117</v>
      </c>
      <c r="AF32" s="6">
        <v>110</v>
      </c>
      <c r="AG32" s="6">
        <v>80</v>
      </c>
      <c r="AH32" s="6">
        <v>75</v>
      </c>
      <c r="AI32" s="6">
        <v>73</v>
      </c>
      <c r="AJ32" s="6">
        <v>70</v>
      </c>
      <c r="AK32" s="6">
        <v>60</v>
      </c>
      <c r="AL32" s="6">
        <v>54</v>
      </c>
      <c r="AM32" s="6">
        <v>38</v>
      </c>
      <c r="AN32" s="6">
        <v>37</v>
      </c>
      <c r="AO32" s="6">
        <v>29</v>
      </c>
      <c r="AP32" s="6">
        <v>20</v>
      </c>
      <c r="AQ32" s="6">
        <v>14</v>
      </c>
      <c r="AR32" s="6">
        <v>8</v>
      </c>
      <c r="AS32" s="6">
        <v>1</v>
      </c>
      <c r="AT32" s="6">
        <v>6</v>
      </c>
      <c r="AU32" s="6">
        <v>7</v>
      </c>
      <c r="AV32" s="6">
        <v>21</v>
      </c>
      <c r="AW32" s="6">
        <v>709</v>
      </c>
      <c r="AX32" s="6">
        <v>69</v>
      </c>
      <c r="AY32" s="6">
        <v>78</v>
      </c>
      <c r="AZ32" s="6">
        <v>362</v>
      </c>
      <c r="BA32" s="6">
        <v>31</v>
      </c>
      <c r="BB32" s="6">
        <v>1225</v>
      </c>
      <c r="BC32" s="6">
        <v>240</v>
      </c>
      <c r="BD32" s="6">
        <v>153</v>
      </c>
      <c r="BE32" s="6">
        <v>274</v>
      </c>
      <c r="BF32" s="6">
        <v>412</v>
      </c>
      <c r="BG32" s="6">
        <v>146</v>
      </c>
    </row>
    <row r="33" spans="1:59" x14ac:dyDescent="0.25">
      <c r="A33" s="4" t="s">
        <v>109</v>
      </c>
      <c r="B33" s="4" t="s">
        <v>16</v>
      </c>
      <c r="C33" s="4" t="s">
        <v>81</v>
      </c>
      <c r="D33" s="4" t="s">
        <v>11</v>
      </c>
      <c r="E33" s="4" t="s">
        <v>8</v>
      </c>
      <c r="F33" s="4" t="s">
        <v>11</v>
      </c>
      <c r="G33" s="5">
        <v>2984</v>
      </c>
      <c r="H33" s="4" t="s">
        <v>113</v>
      </c>
      <c r="I33" s="4" t="s">
        <v>77</v>
      </c>
      <c r="J33" s="6">
        <v>2325</v>
      </c>
      <c r="K33" s="6">
        <v>43</v>
      </c>
      <c r="L33" s="6">
        <v>55</v>
      </c>
      <c r="M33" s="6">
        <v>55</v>
      </c>
      <c r="N33" s="6">
        <v>48</v>
      </c>
      <c r="O33" s="6">
        <v>56</v>
      </c>
      <c r="P33" s="6">
        <v>55</v>
      </c>
      <c r="Q33" s="6">
        <v>23</v>
      </c>
      <c r="R33" s="6">
        <v>26</v>
      </c>
      <c r="S33" s="6">
        <v>28</v>
      </c>
      <c r="T33" s="6">
        <v>30</v>
      </c>
      <c r="U33" s="6">
        <v>36</v>
      </c>
      <c r="V33" s="6">
        <v>29</v>
      </c>
      <c r="W33" s="6">
        <v>24</v>
      </c>
      <c r="X33" s="6">
        <v>36</v>
      </c>
      <c r="Y33" s="6">
        <v>27</v>
      </c>
      <c r="Z33" s="6">
        <v>29</v>
      </c>
      <c r="AA33" s="6">
        <v>40</v>
      </c>
      <c r="AB33" s="6">
        <v>30</v>
      </c>
      <c r="AC33" s="6">
        <v>31</v>
      </c>
      <c r="AD33" s="6">
        <v>29</v>
      </c>
      <c r="AE33" s="6">
        <v>180</v>
      </c>
      <c r="AF33" s="6">
        <v>264</v>
      </c>
      <c r="AG33" s="6">
        <v>263</v>
      </c>
      <c r="AH33" s="6">
        <v>220</v>
      </c>
      <c r="AI33" s="6">
        <v>191</v>
      </c>
      <c r="AJ33" s="6">
        <v>141</v>
      </c>
      <c r="AK33" s="6">
        <v>99</v>
      </c>
      <c r="AL33" s="6">
        <v>96</v>
      </c>
      <c r="AM33" s="6">
        <v>59</v>
      </c>
      <c r="AN33" s="6">
        <v>38</v>
      </c>
      <c r="AO33" s="6">
        <v>20</v>
      </c>
      <c r="AP33" s="6">
        <v>14</v>
      </c>
      <c r="AQ33" s="6">
        <v>5</v>
      </c>
      <c r="AR33" s="6">
        <v>5</v>
      </c>
      <c r="AS33" s="6">
        <v>1</v>
      </c>
      <c r="AT33" s="6">
        <v>19</v>
      </c>
      <c r="AU33" s="6">
        <v>26</v>
      </c>
      <c r="AV33" s="6">
        <v>67</v>
      </c>
      <c r="AW33" s="6">
        <v>1036</v>
      </c>
      <c r="AX33" s="6">
        <v>79</v>
      </c>
      <c r="AY33" s="6">
        <v>79</v>
      </c>
      <c r="AZ33" s="6">
        <v>520</v>
      </c>
      <c r="BA33" s="6">
        <v>96</v>
      </c>
      <c r="BB33" s="6">
        <v>2325</v>
      </c>
      <c r="BC33" s="6">
        <v>484</v>
      </c>
      <c r="BD33" s="6">
        <v>186</v>
      </c>
      <c r="BE33" s="6">
        <v>504</v>
      </c>
      <c r="BF33" s="6">
        <v>1010</v>
      </c>
      <c r="BG33" s="6">
        <v>141</v>
      </c>
    </row>
    <row r="34" spans="1:59" x14ac:dyDescent="0.25">
      <c r="A34" s="4" t="s">
        <v>109</v>
      </c>
      <c r="B34" s="4" t="s">
        <v>16</v>
      </c>
      <c r="C34" s="4" t="s">
        <v>81</v>
      </c>
      <c r="D34" s="4" t="s">
        <v>11</v>
      </c>
      <c r="E34" s="4" t="s">
        <v>8</v>
      </c>
      <c r="F34" s="4" t="s">
        <v>11</v>
      </c>
      <c r="G34" s="5">
        <v>2981</v>
      </c>
      <c r="H34" s="4" t="s">
        <v>11</v>
      </c>
      <c r="I34" s="4" t="s">
        <v>74</v>
      </c>
      <c r="J34" s="6">
        <v>2551</v>
      </c>
      <c r="K34" s="6">
        <v>42</v>
      </c>
      <c r="L34" s="6">
        <v>55</v>
      </c>
      <c r="M34" s="6">
        <v>54</v>
      </c>
      <c r="N34" s="6">
        <v>44</v>
      </c>
      <c r="O34" s="6">
        <v>56</v>
      </c>
      <c r="P34" s="6">
        <v>54</v>
      </c>
      <c r="Q34" s="6">
        <v>26</v>
      </c>
      <c r="R34" s="6">
        <v>28</v>
      </c>
      <c r="S34" s="6">
        <v>29</v>
      </c>
      <c r="T34" s="6">
        <v>31</v>
      </c>
      <c r="U34" s="6">
        <v>34</v>
      </c>
      <c r="V34" s="6">
        <v>34</v>
      </c>
      <c r="W34" s="6">
        <v>27</v>
      </c>
      <c r="X34" s="6">
        <v>38</v>
      </c>
      <c r="Y34" s="6">
        <v>29</v>
      </c>
      <c r="Z34" s="6">
        <v>31</v>
      </c>
      <c r="AA34" s="6">
        <v>42</v>
      </c>
      <c r="AB34" s="6">
        <v>31</v>
      </c>
      <c r="AC34" s="6">
        <v>32</v>
      </c>
      <c r="AD34" s="6">
        <v>31</v>
      </c>
      <c r="AE34" s="6">
        <v>204</v>
      </c>
      <c r="AF34" s="6">
        <v>294</v>
      </c>
      <c r="AG34" s="6">
        <v>292</v>
      </c>
      <c r="AH34" s="6">
        <v>241</v>
      </c>
      <c r="AI34" s="6">
        <v>211</v>
      </c>
      <c r="AJ34" s="6">
        <v>169</v>
      </c>
      <c r="AK34" s="6">
        <v>119</v>
      </c>
      <c r="AL34" s="6">
        <v>112</v>
      </c>
      <c r="AM34" s="6">
        <v>66</v>
      </c>
      <c r="AN34" s="6">
        <v>40</v>
      </c>
      <c r="AO34" s="6">
        <v>23</v>
      </c>
      <c r="AP34" s="6">
        <v>16</v>
      </c>
      <c r="AQ34" s="6">
        <v>8</v>
      </c>
      <c r="AR34" s="6">
        <v>8</v>
      </c>
      <c r="AS34" s="6">
        <v>2</v>
      </c>
      <c r="AT34" s="6">
        <v>20</v>
      </c>
      <c r="AU34" s="6">
        <v>30</v>
      </c>
      <c r="AV34" s="6">
        <v>70</v>
      </c>
      <c r="AW34" s="6">
        <v>1059</v>
      </c>
      <c r="AX34" s="6">
        <v>87</v>
      </c>
      <c r="AY34" s="6">
        <v>88</v>
      </c>
      <c r="AZ34" s="6">
        <v>526</v>
      </c>
      <c r="BA34" s="6">
        <v>100</v>
      </c>
      <c r="BB34" s="6">
        <v>2551</v>
      </c>
      <c r="BC34" s="6">
        <v>487</v>
      </c>
      <c r="BD34" s="6">
        <v>198</v>
      </c>
      <c r="BE34" s="6">
        <v>561</v>
      </c>
      <c r="BF34" s="6">
        <v>1144</v>
      </c>
      <c r="BG34" s="6">
        <v>161</v>
      </c>
    </row>
    <row r="35" spans="1:59" x14ac:dyDescent="0.25">
      <c r="A35" s="4" t="s">
        <v>114</v>
      </c>
      <c r="B35" s="4" t="s">
        <v>16</v>
      </c>
      <c r="C35" s="4" t="s">
        <v>81</v>
      </c>
      <c r="D35" s="4" t="s">
        <v>115</v>
      </c>
      <c r="E35" s="4" t="s">
        <v>12</v>
      </c>
      <c r="F35" s="4" t="s">
        <v>13</v>
      </c>
      <c r="G35" s="5">
        <v>19571</v>
      </c>
      <c r="H35" s="4" t="s">
        <v>116</v>
      </c>
      <c r="I35" s="4" t="s">
        <v>76</v>
      </c>
      <c r="J35" s="6">
        <v>315</v>
      </c>
      <c r="K35" s="6">
        <v>6</v>
      </c>
      <c r="L35" s="6">
        <v>5</v>
      </c>
      <c r="M35" s="6">
        <v>5</v>
      </c>
      <c r="N35" s="6">
        <v>5</v>
      </c>
      <c r="O35" s="6">
        <v>7</v>
      </c>
      <c r="P35" s="6">
        <v>6</v>
      </c>
      <c r="Q35" s="6">
        <v>4</v>
      </c>
      <c r="R35" s="6">
        <v>5</v>
      </c>
      <c r="S35" s="6">
        <v>5</v>
      </c>
      <c r="T35" s="6">
        <v>6</v>
      </c>
      <c r="U35" s="6">
        <v>5</v>
      </c>
      <c r="V35" s="6">
        <v>6</v>
      </c>
      <c r="W35" s="6">
        <v>6</v>
      </c>
      <c r="X35" s="6">
        <v>6</v>
      </c>
      <c r="Y35" s="6">
        <v>6</v>
      </c>
      <c r="Z35" s="6">
        <v>6</v>
      </c>
      <c r="AA35" s="6">
        <v>7</v>
      </c>
      <c r="AB35" s="6">
        <v>7</v>
      </c>
      <c r="AC35" s="6">
        <v>6</v>
      </c>
      <c r="AD35" s="6">
        <v>6</v>
      </c>
      <c r="AE35" s="6">
        <v>31</v>
      </c>
      <c r="AF35" s="6">
        <v>30</v>
      </c>
      <c r="AG35" s="6">
        <v>23</v>
      </c>
      <c r="AH35" s="6">
        <v>20</v>
      </c>
      <c r="AI35" s="6">
        <v>19</v>
      </c>
      <c r="AJ35" s="6">
        <v>16</v>
      </c>
      <c r="AK35" s="6">
        <v>14</v>
      </c>
      <c r="AL35" s="6">
        <v>13</v>
      </c>
      <c r="AM35" s="6">
        <v>10</v>
      </c>
      <c r="AN35" s="6">
        <v>8</v>
      </c>
      <c r="AO35" s="6">
        <v>6</v>
      </c>
      <c r="AP35" s="6">
        <v>5</v>
      </c>
      <c r="AQ35" s="6">
        <v>3</v>
      </c>
      <c r="AR35" s="6">
        <v>2</v>
      </c>
      <c r="AS35" s="6">
        <v>0</v>
      </c>
      <c r="AT35" s="6">
        <v>2</v>
      </c>
      <c r="AU35" s="6">
        <v>3</v>
      </c>
      <c r="AV35" s="6">
        <v>6</v>
      </c>
      <c r="AW35" s="6">
        <v>152</v>
      </c>
      <c r="AX35" s="6">
        <v>15</v>
      </c>
      <c r="AY35" s="6">
        <v>16</v>
      </c>
      <c r="AZ35" s="6">
        <v>65</v>
      </c>
      <c r="BA35" s="6">
        <v>9</v>
      </c>
      <c r="BB35" s="6">
        <v>315</v>
      </c>
      <c r="BC35" s="6">
        <v>65</v>
      </c>
      <c r="BD35" s="6">
        <v>38</v>
      </c>
      <c r="BE35" s="6">
        <v>73</v>
      </c>
      <c r="BF35" s="6">
        <v>105</v>
      </c>
      <c r="BG35" s="6">
        <v>34</v>
      </c>
    </row>
    <row r="36" spans="1:59" x14ac:dyDescent="0.25">
      <c r="A36" s="4" t="s">
        <v>114</v>
      </c>
      <c r="B36" s="4" t="s">
        <v>16</v>
      </c>
      <c r="C36" s="4" t="s">
        <v>81</v>
      </c>
      <c r="D36" s="4" t="s">
        <v>115</v>
      </c>
      <c r="E36" s="4" t="s">
        <v>12</v>
      </c>
      <c r="F36" s="4" t="s">
        <v>13</v>
      </c>
      <c r="G36" s="5">
        <v>3144</v>
      </c>
      <c r="H36" s="4" t="s">
        <v>13</v>
      </c>
      <c r="I36" s="4" t="s">
        <v>75</v>
      </c>
      <c r="J36" s="6">
        <v>2574</v>
      </c>
      <c r="K36" s="6">
        <v>45</v>
      </c>
      <c r="L36" s="6">
        <v>41</v>
      </c>
      <c r="M36" s="6">
        <v>39</v>
      </c>
      <c r="N36" s="6">
        <v>44</v>
      </c>
      <c r="O36" s="6">
        <v>53</v>
      </c>
      <c r="P36" s="6">
        <v>45</v>
      </c>
      <c r="Q36" s="6">
        <v>37</v>
      </c>
      <c r="R36" s="6">
        <v>38</v>
      </c>
      <c r="S36" s="6">
        <v>41</v>
      </c>
      <c r="T36" s="6">
        <v>46</v>
      </c>
      <c r="U36" s="6">
        <v>44</v>
      </c>
      <c r="V36" s="6">
        <v>53</v>
      </c>
      <c r="W36" s="6">
        <v>46</v>
      </c>
      <c r="X36" s="6">
        <v>50</v>
      </c>
      <c r="Y36" s="6">
        <v>53</v>
      </c>
      <c r="Z36" s="6">
        <v>51</v>
      </c>
      <c r="AA36" s="6">
        <v>57</v>
      </c>
      <c r="AB36" s="6">
        <v>60</v>
      </c>
      <c r="AC36" s="6">
        <v>53</v>
      </c>
      <c r="AD36" s="6">
        <v>46</v>
      </c>
      <c r="AE36" s="6">
        <v>253</v>
      </c>
      <c r="AF36" s="6">
        <v>244</v>
      </c>
      <c r="AG36" s="6">
        <v>188</v>
      </c>
      <c r="AH36" s="6">
        <v>164</v>
      </c>
      <c r="AI36" s="6">
        <v>152</v>
      </c>
      <c r="AJ36" s="6">
        <v>135</v>
      </c>
      <c r="AK36" s="6">
        <v>119</v>
      </c>
      <c r="AL36" s="6">
        <v>102</v>
      </c>
      <c r="AM36" s="6">
        <v>85</v>
      </c>
      <c r="AN36" s="6">
        <v>66</v>
      </c>
      <c r="AO36" s="6">
        <v>45</v>
      </c>
      <c r="AP36" s="6">
        <v>37</v>
      </c>
      <c r="AQ36" s="6">
        <v>24</v>
      </c>
      <c r="AR36" s="6">
        <v>17</v>
      </c>
      <c r="AS36" s="6">
        <v>1</v>
      </c>
      <c r="AT36" s="6">
        <v>18</v>
      </c>
      <c r="AU36" s="6">
        <v>24</v>
      </c>
      <c r="AV36" s="6">
        <v>51</v>
      </c>
      <c r="AW36" s="6">
        <v>1237</v>
      </c>
      <c r="AX36" s="6">
        <v>122</v>
      </c>
      <c r="AY36" s="6">
        <v>128</v>
      </c>
      <c r="AZ36" s="6">
        <v>535</v>
      </c>
      <c r="BA36" s="6">
        <v>71</v>
      </c>
      <c r="BB36" s="6">
        <v>2573</v>
      </c>
      <c r="BC36" s="6">
        <v>526</v>
      </c>
      <c r="BD36" s="6">
        <v>317</v>
      </c>
      <c r="BE36" s="6">
        <v>596</v>
      </c>
      <c r="BF36" s="6">
        <v>860</v>
      </c>
      <c r="BG36" s="6">
        <v>274</v>
      </c>
    </row>
    <row r="37" spans="1:59" x14ac:dyDescent="0.25">
      <c r="A37" s="4" t="s">
        <v>114</v>
      </c>
      <c r="B37" s="4" t="s">
        <v>16</v>
      </c>
      <c r="C37" s="4" t="s">
        <v>81</v>
      </c>
      <c r="D37" s="4" t="s">
        <v>115</v>
      </c>
      <c r="E37" s="4" t="s">
        <v>12</v>
      </c>
      <c r="F37" s="4" t="s">
        <v>13</v>
      </c>
      <c r="G37" s="5">
        <v>3145</v>
      </c>
      <c r="H37" s="4" t="s">
        <v>117</v>
      </c>
      <c r="I37" s="4" t="s">
        <v>77</v>
      </c>
      <c r="J37" s="6">
        <v>788</v>
      </c>
      <c r="K37" s="6">
        <v>14</v>
      </c>
      <c r="L37" s="6">
        <v>13</v>
      </c>
      <c r="M37" s="6">
        <v>12</v>
      </c>
      <c r="N37" s="6">
        <v>13</v>
      </c>
      <c r="O37" s="6">
        <v>17</v>
      </c>
      <c r="P37" s="6">
        <v>14</v>
      </c>
      <c r="Q37" s="6">
        <v>11</v>
      </c>
      <c r="R37" s="6">
        <v>12</v>
      </c>
      <c r="S37" s="6">
        <v>13</v>
      </c>
      <c r="T37" s="6">
        <v>14</v>
      </c>
      <c r="U37" s="6">
        <v>13</v>
      </c>
      <c r="V37" s="6">
        <v>16</v>
      </c>
      <c r="W37" s="6">
        <v>14</v>
      </c>
      <c r="X37" s="6">
        <v>15</v>
      </c>
      <c r="Y37" s="6">
        <v>16</v>
      </c>
      <c r="Z37" s="6">
        <v>16</v>
      </c>
      <c r="AA37" s="6">
        <v>18</v>
      </c>
      <c r="AB37" s="6">
        <v>18</v>
      </c>
      <c r="AC37" s="6">
        <v>16</v>
      </c>
      <c r="AD37" s="6">
        <v>15</v>
      </c>
      <c r="AE37" s="6">
        <v>78</v>
      </c>
      <c r="AF37" s="6">
        <v>75</v>
      </c>
      <c r="AG37" s="6">
        <v>58</v>
      </c>
      <c r="AH37" s="6">
        <v>50</v>
      </c>
      <c r="AI37" s="6">
        <v>47</v>
      </c>
      <c r="AJ37" s="6">
        <v>41</v>
      </c>
      <c r="AK37" s="6">
        <v>36</v>
      </c>
      <c r="AL37" s="6">
        <v>31</v>
      </c>
      <c r="AM37" s="6">
        <v>23</v>
      </c>
      <c r="AN37" s="6">
        <v>20</v>
      </c>
      <c r="AO37" s="6">
        <v>14</v>
      </c>
      <c r="AP37" s="6">
        <v>12</v>
      </c>
      <c r="AQ37" s="6">
        <v>8</v>
      </c>
      <c r="AR37" s="6">
        <v>5</v>
      </c>
      <c r="AS37" s="6">
        <v>1</v>
      </c>
      <c r="AT37" s="6">
        <v>6</v>
      </c>
      <c r="AU37" s="6">
        <v>8</v>
      </c>
      <c r="AV37" s="6">
        <v>16</v>
      </c>
      <c r="AW37" s="6">
        <v>379</v>
      </c>
      <c r="AX37" s="6">
        <v>37</v>
      </c>
      <c r="AY37" s="6">
        <v>39</v>
      </c>
      <c r="AZ37" s="6">
        <v>164</v>
      </c>
      <c r="BA37" s="6">
        <v>22</v>
      </c>
      <c r="BB37" s="6">
        <v>788</v>
      </c>
      <c r="BC37" s="6">
        <v>162</v>
      </c>
      <c r="BD37" s="6">
        <v>97</v>
      </c>
      <c r="BE37" s="6">
        <v>184</v>
      </c>
      <c r="BF37" s="6">
        <v>263</v>
      </c>
      <c r="BG37" s="6">
        <v>82</v>
      </c>
    </row>
    <row r="38" spans="1:59" x14ac:dyDescent="0.25">
      <c r="A38" s="4" t="s">
        <v>114</v>
      </c>
      <c r="B38" s="4" t="s">
        <v>16</v>
      </c>
      <c r="C38" s="4" t="s">
        <v>81</v>
      </c>
      <c r="D38" s="4" t="s">
        <v>115</v>
      </c>
      <c r="E38" s="4" t="s">
        <v>12</v>
      </c>
      <c r="F38" s="4" t="s">
        <v>13</v>
      </c>
      <c r="G38" s="5">
        <v>19570</v>
      </c>
      <c r="H38" s="4" t="s">
        <v>118</v>
      </c>
      <c r="I38" s="4" t="s">
        <v>76</v>
      </c>
      <c r="J38" s="6">
        <v>525</v>
      </c>
      <c r="K38" s="6">
        <v>9</v>
      </c>
      <c r="L38" s="6">
        <v>8</v>
      </c>
      <c r="M38" s="6">
        <v>8</v>
      </c>
      <c r="N38" s="6">
        <v>9</v>
      </c>
      <c r="O38" s="6">
        <v>11</v>
      </c>
      <c r="P38" s="6">
        <v>9</v>
      </c>
      <c r="Q38" s="6">
        <v>7</v>
      </c>
      <c r="R38" s="6">
        <v>8</v>
      </c>
      <c r="S38" s="6">
        <v>9</v>
      </c>
      <c r="T38" s="6">
        <v>10</v>
      </c>
      <c r="U38" s="6">
        <v>9</v>
      </c>
      <c r="V38" s="6">
        <v>11</v>
      </c>
      <c r="W38" s="6">
        <v>9</v>
      </c>
      <c r="X38" s="6">
        <v>10</v>
      </c>
      <c r="Y38" s="6">
        <v>11</v>
      </c>
      <c r="Z38" s="6">
        <v>11</v>
      </c>
      <c r="AA38" s="6">
        <v>12</v>
      </c>
      <c r="AB38" s="6">
        <v>12</v>
      </c>
      <c r="AC38" s="6">
        <v>11</v>
      </c>
      <c r="AD38" s="6">
        <v>10</v>
      </c>
      <c r="AE38" s="6">
        <v>52</v>
      </c>
      <c r="AF38" s="6">
        <v>50</v>
      </c>
      <c r="AG38" s="6">
        <v>39</v>
      </c>
      <c r="AH38" s="6">
        <v>34</v>
      </c>
      <c r="AI38" s="6">
        <v>31</v>
      </c>
      <c r="AJ38" s="6">
        <v>27</v>
      </c>
      <c r="AK38" s="6">
        <v>24</v>
      </c>
      <c r="AL38" s="6">
        <v>21</v>
      </c>
      <c r="AM38" s="6">
        <v>14</v>
      </c>
      <c r="AN38" s="6">
        <v>14</v>
      </c>
      <c r="AO38" s="6">
        <v>9</v>
      </c>
      <c r="AP38" s="6">
        <v>8</v>
      </c>
      <c r="AQ38" s="6">
        <v>5</v>
      </c>
      <c r="AR38" s="6">
        <v>4</v>
      </c>
      <c r="AS38" s="6">
        <v>0</v>
      </c>
      <c r="AT38" s="6">
        <v>4</v>
      </c>
      <c r="AU38" s="6">
        <v>5</v>
      </c>
      <c r="AV38" s="6">
        <v>11</v>
      </c>
      <c r="AW38" s="6">
        <v>253</v>
      </c>
      <c r="AX38" s="6">
        <v>25</v>
      </c>
      <c r="AY38" s="6">
        <v>26</v>
      </c>
      <c r="AZ38" s="6">
        <v>109</v>
      </c>
      <c r="BA38" s="6">
        <v>15</v>
      </c>
      <c r="BB38" s="6">
        <v>526</v>
      </c>
      <c r="BC38" s="6">
        <v>108</v>
      </c>
      <c r="BD38" s="6">
        <v>65</v>
      </c>
      <c r="BE38" s="6">
        <v>123</v>
      </c>
      <c r="BF38" s="6">
        <v>176</v>
      </c>
      <c r="BG38" s="6">
        <v>54</v>
      </c>
    </row>
    <row r="39" spans="1:59" x14ac:dyDescent="0.25">
      <c r="A39" s="4" t="s">
        <v>114</v>
      </c>
      <c r="B39" s="4" t="s">
        <v>16</v>
      </c>
      <c r="C39" s="4" t="s">
        <v>81</v>
      </c>
      <c r="D39" s="4" t="s">
        <v>115</v>
      </c>
      <c r="E39" s="4" t="s">
        <v>12</v>
      </c>
      <c r="F39" s="4" t="s">
        <v>13</v>
      </c>
      <c r="G39" s="5">
        <v>19572</v>
      </c>
      <c r="H39" s="4" t="s">
        <v>119</v>
      </c>
      <c r="I39" s="4" t="s">
        <v>76</v>
      </c>
      <c r="J39" s="6">
        <v>368</v>
      </c>
      <c r="K39" s="6">
        <v>6</v>
      </c>
      <c r="L39" s="6">
        <v>6</v>
      </c>
      <c r="M39" s="6">
        <v>6</v>
      </c>
      <c r="N39" s="6">
        <v>6</v>
      </c>
      <c r="O39" s="6">
        <v>8</v>
      </c>
      <c r="P39" s="6">
        <v>7</v>
      </c>
      <c r="Q39" s="6">
        <v>5</v>
      </c>
      <c r="R39" s="6">
        <v>5</v>
      </c>
      <c r="S39" s="6">
        <v>6</v>
      </c>
      <c r="T39" s="6">
        <v>7</v>
      </c>
      <c r="U39" s="6">
        <v>6</v>
      </c>
      <c r="V39" s="6">
        <v>8</v>
      </c>
      <c r="W39" s="6">
        <v>7</v>
      </c>
      <c r="X39" s="6">
        <v>7</v>
      </c>
      <c r="Y39" s="6">
        <v>7</v>
      </c>
      <c r="Z39" s="6">
        <v>7</v>
      </c>
      <c r="AA39" s="6">
        <v>8</v>
      </c>
      <c r="AB39" s="6">
        <v>9</v>
      </c>
      <c r="AC39" s="6">
        <v>8</v>
      </c>
      <c r="AD39" s="6">
        <v>7</v>
      </c>
      <c r="AE39" s="6">
        <v>36</v>
      </c>
      <c r="AF39" s="6">
        <v>35</v>
      </c>
      <c r="AG39" s="6">
        <v>27</v>
      </c>
      <c r="AH39" s="6">
        <v>24</v>
      </c>
      <c r="AI39" s="6">
        <v>22</v>
      </c>
      <c r="AJ39" s="6">
        <v>19</v>
      </c>
      <c r="AK39" s="6">
        <v>17</v>
      </c>
      <c r="AL39" s="6">
        <v>15</v>
      </c>
      <c r="AM39" s="6">
        <v>11</v>
      </c>
      <c r="AN39" s="6">
        <v>9</v>
      </c>
      <c r="AO39" s="6">
        <v>6</v>
      </c>
      <c r="AP39" s="6">
        <v>5</v>
      </c>
      <c r="AQ39" s="6">
        <v>4</v>
      </c>
      <c r="AR39" s="6">
        <v>2</v>
      </c>
      <c r="AS39" s="6">
        <v>0</v>
      </c>
      <c r="AT39" s="6">
        <v>3</v>
      </c>
      <c r="AU39" s="6">
        <v>4</v>
      </c>
      <c r="AV39" s="6">
        <v>7</v>
      </c>
      <c r="AW39" s="6">
        <v>177</v>
      </c>
      <c r="AX39" s="6">
        <v>17</v>
      </c>
      <c r="AY39" s="6">
        <v>18</v>
      </c>
      <c r="AZ39" s="6">
        <v>76</v>
      </c>
      <c r="BA39" s="6">
        <v>10</v>
      </c>
      <c r="BB39" s="6">
        <v>368</v>
      </c>
      <c r="BC39" s="6">
        <v>76</v>
      </c>
      <c r="BD39" s="6">
        <v>45</v>
      </c>
      <c r="BE39" s="6">
        <v>86</v>
      </c>
      <c r="BF39" s="6">
        <v>124</v>
      </c>
      <c r="BG39" s="6">
        <v>37</v>
      </c>
    </row>
    <row r="40" spans="1:59" x14ac:dyDescent="0.25">
      <c r="A40" s="4" t="s">
        <v>114</v>
      </c>
      <c r="B40" s="4" t="s">
        <v>16</v>
      </c>
      <c r="C40" s="4" t="s">
        <v>81</v>
      </c>
      <c r="D40" s="4" t="s">
        <v>115</v>
      </c>
      <c r="E40" s="4" t="s">
        <v>12</v>
      </c>
      <c r="F40" s="4" t="s">
        <v>13</v>
      </c>
      <c r="G40" s="5">
        <v>3146</v>
      </c>
      <c r="H40" s="4" t="s">
        <v>120</v>
      </c>
      <c r="I40" s="4" t="s">
        <v>76</v>
      </c>
      <c r="J40" s="6">
        <v>683</v>
      </c>
      <c r="K40" s="6">
        <v>12</v>
      </c>
      <c r="L40" s="6">
        <v>11</v>
      </c>
      <c r="M40" s="6">
        <v>10</v>
      </c>
      <c r="N40" s="6">
        <v>12</v>
      </c>
      <c r="O40" s="6">
        <v>14</v>
      </c>
      <c r="P40" s="6">
        <v>12</v>
      </c>
      <c r="Q40" s="6">
        <v>10</v>
      </c>
      <c r="R40" s="6">
        <v>10</v>
      </c>
      <c r="S40" s="6">
        <v>11</v>
      </c>
      <c r="T40" s="6">
        <v>12</v>
      </c>
      <c r="U40" s="6">
        <v>12</v>
      </c>
      <c r="V40" s="6">
        <v>14</v>
      </c>
      <c r="W40" s="6">
        <v>12</v>
      </c>
      <c r="X40" s="6">
        <v>13</v>
      </c>
      <c r="Y40" s="6">
        <v>14</v>
      </c>
      <c r="Z40" s="6">
        <v>14</v>
      </c>
      <c r="AA40" s="6">
        <v>15</v>
      </c>
      <c r="AB40" s="6">
        <v>16</v>
      </c>
      <c r="AC40" s="6">
        <v>14</v>
      </c>
      <c r="AD40" s="6">
        <v>13</v>
      </c>
      <c r="AE40" s="6">
        <v>67</v>
      </c>
      <c r="AF40" s="6">
        <v>65</v>
      </c>
      <c r="AG40" s="6">
        <v>50</v>
      </c>
      <c r="AH40" s="6">
        <v>44</v>
      </c>
      <c r="AI40" s="6">
        <v>40</v>
      </c>
      <c r="AJ40" s="6">
        <v>36</v>
      </c>
      <c r="AK40" s="6">
        <v>31</v>
      </c>
      <c r="AL40" s="6">
        <v>27</v>
      </c>
      <c r="AM40" s="6">
        <v>20</v>
      </c>
      <c r="AN40" s="6">
        <v>18</v>
      </c>
      <c r="AO40" s="6">
        <v>12</v>
      </c>
      <c r="AP40" s="6">
        <v>10</v>
      </c>
      <c r="AQ40" s="6">
        <v>7</v>
      </c>
      <c r="AR40" s="6">
        <v>5</v>
      </c>
      <c r="AS40" s="6">
        <v>1</v>
      </c>
      <c r="AT40" s="6">
        <v>5</v>
      </c>
      <c r="AU40" s="6">
        <v>7</v>
      </c>
      <c r="AV40" s="6">
        <v>14</v>
      </c>
      <c r="AW40" s="6">
        <v>329</v>
      </c>
      <c r="AX40" s="6">
        <v>32</v>
      </c>
      <c r="AY40" s="6">
        <v>34</v>
      </c>
      <c r="AZ40" s="6">
        <v>142</v>
      </c>
      <c r="BA40" s="6">
        <v>19</v>
      </c>
      <c r="BB40" s="6">
        <v>683</v>
      </c>
      <c r="BC40" s="6">
        <v>140</v>
      </c>
      <c r="BD40" s="6">
        <v>84</v>
      </c>
      <c r="BE40" s="6">
        <v>159</v>
      </c>
      <c r="BF40" s="6">
        <v>228</v>
      </c>
      <c r="BG40" s="6">
        <v>72</v>
      </c>
    </row>
    <row r="41" spans="1:59" x14ac:dyDescent="0.25">
      <c r="A41" s="4" t="s">
        <v>121</v>
      </c>
      <c r="B41" s="4" t="s">
        <v>16</v>
      </c>
      <c r="C41" s="4" t="s">
        <v>81</v>
      </c>
      <c r="D41" s="4" t="s">
        <v>14</v>
      </c>
      <c r="E41" s="4" t="s">
        <v>12</v>
      </c>
      <c r="F41" s="4" t="s">
        <v>14</v>
      </c>
      <c r="G41" s="5">
        <v>3147</v>
      </c>
      <c r="H41" s="4" t="s">
        <v>14</v>
      </c>
      <c r="I41" s="4" t="s">
        <v>74</v>
      </c>
      <c r="J41" s="6">
        <v>7333</v>
      </c>
      <c r="K41" s="6">
        <v>95</v>
      </c>
      <c r="L41" s="6">
        <v>113</v>
      </c>
      <c r="M41" s="6">
        <v>100</v>
      </c>
      <c r="N41" s="6">
        <v>95</v>
      </c>
      <c r="O41" s="6">
        <v>105</v>
      </c>
      <c r="P41" s="6">
        <v>100</v>
      </c>
      <c r="Q41" s="6">
        <v>133</v>
      </c>
      <c r="R41" s="6">
        <v>145</v>
      </c>
      <c r="S41" s="6">
        <v>140</v>
      </c>
      <c r="T41" s="6">
        <v>158</v>
      </c>
      <c r="U41" s="6">
        <v>160</v>
      </c>
      <c r="V41" s="6">
        <v>153</v>
      </c>
      <c r="W41" s="6">
        <v>169</v>
      </c>
      <c r="X41" s="6">
        <v>151</v>
      </c>
      <c r="Y41" s="6">
        <v>157</v>
      </c>
      <c r="Z41" s="6">
        <v>156</v>
      </c>
      <c r="AA41" s="6">
        <v>154</v>
      </c>
      <c r="AB41" s="6">
        <v>160</v>
      </c>
      <c r="AC41" s="6">
        <v>157</v>
      </c>
      <c r="AD41" s="6">
        <v>156</v>
      </c>
      <c r="AE41" s="6">
        <v>738</v>
      </c>
      <c r="AF41" s="6">
        <v>676</v>
      </c>
      <c r="AG41" s="6">
        <v>570</v>
      </c>
      <c r="AH41" s="6">
        <v>481</v>
      </c>
      <c r="AI41" s="6">
        <v>446</v>
      </c>
      <c r="AJ41" s="6">
        <v>406</v>
      </c>
      <c r="AK41" s="6">
        <v>313</v>
      </c>
      <c r="AL41" s="6">
        <v>251</v>
      </c>
      <c r="AM41" s="6">
        <v>185</v>
      </c>
      <c r="AN41" s="6">
        <v>154</v>
      </c>
      <c r="AO41" s="6">
        <v>133</v>
      </c>
      <c r="AP41" s="6">
        <v>105</v>
      </c>
      <c r="AQ41" s="6">
        <v>64</v>
      </c>
      <c r="AR41" s="6">
        <v>54</v>
      </c>
      <c r="AS41" s="6">
        <v>2</v>
      </c>
      <c r="AT41" s="6">
        <v>49</v>
      </c>
      <c r="AU41" s="6">
        <v>64</v>
      </c>
      <c r="AV41" s="6">
        <v>136</v>
      </c>
      <c r="AW41" s="6">
        <v>3766</v>
      </c>
      <c r="AX41" s="6">
        <v>386</v>
      </c>
      <c r="AY41" s="6">
        <v>393</v>
      </c>
      <c r="AZ41" s="6">
        <v>1714</v>
      </c>
      <c r="BA41" s="6">
        <v>241</v>
      </c>
      <c r="BB41" s="6">
        <v>7333</v>
      </c>
      <c r="BC41" s="6">
        <v>1497</v>
      </c>
      <c r="BD41" s="6">
        <v>947</v>
      </c>
      <c r="BE41" s="6">
        <v>1727</v>
      </c>
      <c r="BF41" s="6">
        <v>2467</v>
      </c>
      <c r="BG41" s="6">
        <v>695</v>
      </c>
    </row>
    <row r="42" spans="1:59" x14ac:dyDescent="0.25">
      <c r="A42" s="4" t="s">
        <v>121</v>
      </c>
      <c r="B42" s="4" t="s">
        <v>16</v>
      </c>
      <c r="C42" s="4" t="s">
        <v>81</v>
      </c>
      <c r="D42" s="4" t="s">
        <v>14</v>
      </c>
      <c r="E42" s="4" t="s">
        <v>12</v>
      </c>
      <c r="F42" s="4" t="s">
        <v>14</v>
      </c>
      <c r="G42" s="5">
        <v>3148</v>
      </c>
      <c r="H42" s="4" t="s">
        <v>122</v>
      </c>
      <c r="I42" s="4" t="s">
        <v>76</v>
      </c>
      <c r="J42" s="6">
        <v>1528</v>
      </c>
      <c r="K42" s="6">
        <v>20</v>
      </c>
      <c r="L42" s="6">
        <v>24</v>
      </c>
      <c r="M42" s="6">
        <v>21</v>
      </c>
      <c r="N42" s="6">
        <v>20</v>
      </c>
      <c r="O42" s="6">
        <v>22</v>
      </c>
      <c r="P42" s="6">
        <v>21</v>
      </c>
      <c r="Q42" s="6">
        <v>28</v>
      </c>
      <c r="R42" s="6">
        <v>30</v>
      </c>
      <c r="S42" s="6">
        <v>29</v>
      </c>
      <c r="T42" s="6">
        <v>33</v>
      </c>
      <c r="U42" s="6">
        <v>33</v>
      </c>
      <c r="V42" s="6">
        <v>31</v>
      </c>
      <c r="W42" s="6">
        <v>35</v>
      </c>
      <c r="X42" s="6">
        <v>31</v>
      </c>
      <c r="Y42" s="6">
        <v>33</v>
      </c>
      <c r="Z42" s="6">
        <v>32</v>
      </c>
      <c r="AA42" s="6">
        <v>32</v>
      </c>
      <c r="AB42" s="6">
        <v>33</v>
      </c>
      <c r="AC42" s="6">
        <v>33</v>
      </c>
      <c r="AD42" s="6">
        <v>32</v>
      </c>
      <c r="AE42" s="6">
        <v>154</v>
      </c>
      <c r="AF42" s="6">
        <v>141</v>
      </c>
      <c r="AG42" s="6">
        <v>119</v>
      </c>
      <c r="AH42" s="6">
        <v>100</v>
      </c>
      <c r="AI42" s="6">
        <v>93</v>
      </c>
      <c r="AJ42" s="6">
        <v>84</v>
      </c>
      <c r="AK42" s="6">
        <v>65</v>
      </c>
      <c r="AL42" s="6">
        <v>53</v>
      </c>
      <c r="AM42" s="6">
        <v>39</v>
      </c>
      <c r="AN42" s="6">
        <v>32</v>
      </c>
      <c r="AO42" s="6">
        <v>28</v>
      </c>
      <c r="AP42" s="6">
        <v>22</v>
      </c>
      <c r="AQ42" s="6">
        <v>14</v>
      </c>
      <c r="AR42" s="6">
        <v>11</v>
      </c>
      <c r="AS42" s="6">
        <v>1</v>
      </c>
      <c r="AT42" s="6">
        <v>10</v>
      </c>
      <c r="AU42" s="6">
        <v>13</v>
      </c>
      <c r="AV42" s="6">
        <v>29</v>
      </c>
      <c r="AW42" s="6">
        <v>785</v>
      </c>
      <c r="AX42" s="6">
        <v>81</v>
      </c>
      <c r="AY42" s="6">
        <v>82</v>
      </c>
      <c r="AZ42" s="6">
        <v>357</v>
      </c>
      <c r="BA42" s="6">
        <v>50</v>
      </c>
      <c r="BB42" s="6">
        <v>1528</v>
      </c>
      <c r="BC42" s="6">
        <v>312</v>
      </c>
      <c r="BD42" s="6">
        <v>196</v>
      </c>
      <c r="BE42" s="6">
        <v>360</v>
      </c>
      <c r="BF42" s="6">
        <v>514</v>
      </c>
      <c r="BG42" s="6">
        <v>146</v>
      </c>
    </row>
    <row r="43" spans="1:59" x14ac:dyDescent="0.25">
      <c r="A43" s="4" t="s">
        <v>121</v>
      </c>
      <c r="B43" s="4" t="s">
        <v>16</v>
      </c>
      <c r="C43" s="4" t="s">
        <v>81</v>
      </c>
      <c r="D43" s="4" t="s">
        <v>14</v>
      </c>
      <c r="E43" s="4" t="s">
        <v>12</v>
      </c>
      <c r="F43" s="4" t="s">
        <v>14</v>
      </c>
      <c r="G43" s="5">
        <v>6700</v>
      </c>
      <c r="H43" s="4" t="s">
        <v>123</v>
      </c>
      <c r="I43" s="4" t="s">
        <v>76</v>
      </c>
      <c r="J43" s="6">
        <v>1324</v>
      </c>
      <c r="K43" s="6">
        <v>17</v>
      </c>
      <c r="L43" s="6">
        <v>20</v>
      </c>
      <c r="M43" s="6">
        <v>18</v>
      </c>
      <c r="N43" s="6">
        <v>17</v>
      </c>
      <c r="O43" s="6">
        <v>19</v>
      </c>
      <c r="P43" s="6">
        <v>18</v>
      </c>
      <c r="Q43" s="6">
        <v>24</v>
      </c>
      <c r="R43" s="6">
        <v>27</v>
      </c>
      <c r="S43" s="6">
        <v>25</v>
      </c>
      <c r="T43" s="6">
        <v>28</v>
      </c>
      <c r="U43" s="6">
        <v>29</v>
      </c>
      <c r="V43" s="6">
        <v>28</v>
      </c>
      <c r="W43" s="6">
        <v>30</v>
      </c>
      <c r="X43" s="6">
        <v>27</v>
      </c>
      <c r="Y43" s="6">
        <v>28</v>
      </c>
      <c r="Z43" s="6">
        <v>28</v>
      </c>
      <c r="AA43" s="6">
        <v>28</v>
      </c>
      <c r="AB43" s="6">
        <v>29</v>
      </c>
      <c r="AC43" s="6">
        <v>28</v>
      </c>
      <c r="AD43" s="6">
        <v>28</v>
      </c>
      <c r="AE43" s="6">
        <v>133</v>
      </c>
      <c r="AF43" s="6">
        <v>122</v>
      </c>
      <c r="AG43" s="6">
        <v>103</v>
      </c>
      <c r="AH43" s="6">
        <v>87</v>
      </c>
      <c r="AI43" s="6">
        <v>80</v>
      </c>
      <c r="AJ43" s="6">
        <v>73</v>
      </c>
      <c r="AK43" s="6">
        <v>57</v>
      </c>
      <c r="AL43" s="6">
        <v>46</v>
      </c>
      <c r="AM43" s="6">
        <v>34</v>
      </c>
      <c r="AN43" s="6">
        <v>28</v>
      </c>
      <c r="AO43" s="6">
        <v>24</v>
      </c>
      <c r="AP43" s="6">
        <v>19</v>
      </c>
      <c r="AQ43" s="6">
        <v>12</v>
      </c>
      <c r="AR43" s="6">
        <v>10</v>
      </c>
      <c r="AS43" s="6">
        <v>1</v>
      </c>
      <c r="AT43" s="6">
        <v>9</v>
      </c>
      <c r="AU43" s="6">
        <v>12</v>
      </c>
      <c r="AV43" s="6">
        <v>25</v>
      </c>
      <c r="AW43" s="6">
        <v>680</v>
      </c>
      <c r="AX43" s="6">
        <v>70</v>
      </c>
      <c r="AY43" s="6">
        <v>71</v>
      </c>
      <c r="AZ43" s="6">
        <v>309</v>
      </c>
      <c r="BA43" s="6">
        <v>43</v>
      </c>
      <c r="BB43" s="6">
        <v>1324</v>
      </c>
      <c r="BC43" s="6">
        <v>270</v>
      </c>
      <c r="BD43" s="6">
        <v>170</v>
      </c>
      <c r="BE43" s="6">
        <v>311</v>
      </c>
      <c r="BF43" s="6">
        <v>446</v>
      </c>
      <c r="BG43" s="6">
        <v>127</v>
      </c>
    </row>
    <row r="44" spans="1:59" x14ac:dyDescent="0.25">
      <c r="A44" s="4" t="s">
        <v>124</v>
      </c>
      <c r="B44" s="4" t="s">
        <v>16</v>
      </c>
      <c r="C44" s="4" t="s">
        <v>81</v>
      </c>
      <c r="D44" s="4" t="s">
        <v>125</v>
      </c>
      <c r="E44" s="4" t="s">
        <v>12</v>
      </c>
      <c r="F44" s="4" t="s">
        <v>14</v>
      </c>
      <c r="G44" s="5">
        <v>3150</v>
      </c>
      <c r="H44" s="4" t="s">
        <v>126</v>
      </c>
      <c r="I44" s="4" t="s">
        <v>76</v>
      </c>
      <c r="J44" s="6">
        <v>1463</v>
      </c>
      <c r="K44" s="6">
        <v>6</v>
      </c>
      <c r="L44" s="6">
        <v>12</v>
      </c>
      <c r="M44" s="6">
        <v>10</v>
      </c>
      <c r="N44" s="6">
        <v>9</v>
      </c>
      <c r="O44" s="6">
        <v>9</v>
      </c>
      <c r="P44" s="6">
        <v>8</v>
      </c>
      <c r="Q44" s="6">
        <v>26</v>
      </c>
      <c r="R44" s="6">
        <v>22</v>
      </c>
      <c r="S44" s="6">
        <v>26</v>
      </c>
      <c r="T44" s="6">
        <v>26</v>
      </c>
      <c r="U44" s="6">
        <v>30</v>
      </c>
      <c r="V44" s="6">
        <v>29</v>
      </c>
      <c r="W44" s="6">
        <v>37</v>
      </c>
      <c r="X44" s="6">
        <v>36</v>
      </c>
      <c r="Y44" s="6">
        <v>41</v>
      </c>
      <c r="Z44" s="6">
        <v>32</v>
      </c>
      <c r="AA44" s="6">
        <v>32</v>
      </c>
      <c r="AB44" s="6">
        <v>34</v>
      </c>
      <c r="AC44" s="6">
        <v>31</v>
      </c>
      <c r="AD44" s="6">
        <v>33</v>
      </c>
      <c r="AE44" s="6">
        <v>160</v>
      </c>
      <c r="AF44" s="6">
        <v>143</v>
      </c>
      <c r="AG44" s="6">
        <v>101</v>
      </c>
      <c r="AH44" s="6">
        <v>96</v>
      </c>
      <c r="AI44" s="6">
        <v>96</v>
      </c>
      <c r="AJ44" s="6">
        <v>81</v>
      </c>
      <c r="AK44" s="6">
        <v>58</v>
      </c>
      <c r="AL44" s="6">
        <v>57</v>
      </c>
      <c r="AM44" s="6">
        <v>52</v>
      </c>
      <c r="AN44" s="6">
        <v>47</v>
      </c>
      <c r="AO44" s="6">
        <v>29</v>
      </c>
      <c r="AP44" s="6">
        <v>26</v>
      </c>
      <c r="AQ44" s="6">
        <v>20</v>
      </c>
      <c r="AR44" s="6">
        <v>8</v>
      </c>
      <c r="AS44" s="6">
        <v>1</v>
      </c>
      <c r="AT44" s="6">
        <v>7</v>
      </c>
      <c r="AU44" s="6">
        <v>6</v>
      </c>
      <c r="AV44" s="6">
        <v>16</v>
      </c>
      <c r="AW44" s="6">
        <v>745</v>
      </c>
      <c r="AX44" s="6">
        <v>89</v>
      </c>
      <c r="AY44" s="6">
        <v>75</v>
      </c>
      <c r="AZ44" s="6">
        <v>342</v>
      </c>
      <c r="BA44" s="6">
        <v>19</v>
      </c>
      <c r="BB44" s="6">
        <v>1463</v>
      </c>
      <c r="BC44" s="6">
        <v>213</v>
      </c>
      <c r="BD44" s="6">
        <v>212</v>
      </c>
      <c r="BE44" s="6">
        <v>367</v>
      </c>
      <c r="BF44" s="6">
        <v>489</v>
      </c>
      <c r="BG44" s="6">
        <v>182</v>
      </c>
    </row>
    <row r="45" spans="1:59" x14ac:dyDescent="0.25">
      <c r="A45" s="4" t="s">
        <v>124</v>
      </c>
      <c r="B45" s="4" t="s">
        <v>16</v>
      </c>
      <c r="C45" s="4" t="s">
        <v>81</v>
      </c>
      <c r="D45" s="4" t="s">
        <v>125</v>
      </c>
      <c r="E45" s="4" t="s">
        <v>12</v>
      </c>
      <c r="F45" s="4" t="s">
        <v>14</v>
      </c>
      <c r="G45" s="5">
        <v>3149</v>
      </c>
      <c r="H45" s="4" t="s">
        <v>125</v>
      </c>
      <c r="I45" s="4" t="s">
        <v>75</v>
      </c>
      <c r="J45" s="6">
        <v>6237</v>
      </c>
      <c r="K45" s="6">
        <v>28</v>
      </c>
      <c r="L45" s="6">
        <v>49</v>
      </c>
      <c r="M45" s="6">
        <v>44</v>
      </c>
      <c r="N45" s="6">
        <v>37</v>
      </c>
      <c r="O45" s="6">
        <v>41</v>
      </c>
      <c r="P45" s="6">
        <v>32</v>
      </c>
      <c r="Q45" s="6">
        <v>111</v>
      </c>
      <c r="R45" s="6">
        <v>94</v>
      </c>
      <c r="S45" s="6">
        <v>109</v>
      </c>
      <c r="T45" s="6">
        <v>113</v>
      </c>
      <c r="U45" s="6">
        <v>126</v>
      </c>
      <c r="V45" s="6">
        <v>124</v>
      </c>
      <c r="W45" s="6">
        <v>157</v>
      </c>
      <c r="X45" s="6">
        <v>153</v>
      </c>
      <c r="Y45" s="6">
        <v>173</v>
      </c>
      <c r="Z45" s="6">
        <v>134</v>
      </c>
      <c r="AA45" s="6">
        <v>138</v>
      </c>
      <c r="AB45" s="6">
        <v>145</v>
      </c>
      <c r="AC45" s="6">
        <v>132</v>
      </c>
      <c r="AD45" s="6">
        <v>140</v>
      </c>
      <c r="AE45" s="6">
        <v>683</v>
      </c>
      <c r="AF45" s="6">
        <v>611</v>
      </c>
      <c r="AG45" s="6">
        <v>428</v>
      </c>
      <c r="AH45" s="6">
        <v>409</v>
      </c>
      <c r="AI45" s="6">
        <v>407</v>
      </c>
      <c r="AJ45" s="6">
        <v>343</v>
      </c>
      <c r="AK45" s="6">
        <v>245</v>
      </c>
      <c r="AL45" s="6">
        <v>251</v>
      </c>
      <c r="AM45" s="6">
        <v>222</v>
      </c>
      <c r="AN45" s="6">
        <v>201</v>
      </c>
      <c r="AO45" s="6">
        <v>126</v>
      </c>
      <c r="AP45" s="6">
        <v>111</v>
      </c>
      <c r="AQ45" s="6">
        <v>85</v>
      </c>
      <c r="AR45" s="6">
        <v>35</v>
      </c>
      <c r="AS45" s="6">
        <v>2</v>
      </c>
      <c r="AT45" s="6">
        <v>29</v>
      </c>
      <c r="AU45" s="6">
        <v>28</v>
      </c>
      <c r="AV45" s="6">
        <v>70</v>
      </c>
      <c r="AW45" s="6">
        <v>3176</v>
      </c>
      <c r="AX45" s="6">
        <v>379</v>
      </c>
      <c r="AY45" s="6">
        <v>322</v>
      </c>
      <c r="AZ45" s="6">
        <v>1458</v>
      </c>
      <c r="BA45" s="6">
        <v>82</v>
      </c>
      <c r="BB45" s="6">
        <v>6237</v>
      </c>
      <c r="BC45" s="6">
        <v>908</v>
      </c>
      <c r="BD45" s="6">
        <v>900</v>
      </c>
      <c r="BE45" s="6">
        <v>1566</v>
      </c>
      <c r="BF45" s="6">
        <v>2083</v>
      </c>
      <c r="BG45" s="6">
        <v>780</v>
      </c>
    </row>
    <row r="46" spans="1:59" x14ac:dyDescent="0.25">
      <c r="I46" s="8" t="s">
        <v>139</v>
      </c>
      <c r="J46" s="9">
        <f>SUM(J8:J45)</f>
        <v>78668</v>
      </c>
      <c r="K46" s="9">
        <f>SUM(K8:K45)</f>
        <v>1054</v>
      </c>
      <c r="L46" s="9">
        <f>SUM(L8:L45)</f>
        <v>1147</v>
      </c>
      <c r="M46" s="9">
        <f>SUM(M8:M45)</f>
        <v>1150</v>
      </c>
      <c r="N46" s="9">
        <f>SUM(N8:N45)</f>
        <v>1094</v>
      </c>
      <c r="O46" s="9">
        <f>SUM(O8:O45)</f>
        <v>1246</v>
      </c>
      <c r="P46" s="9">
        <f>SUM(P8:P45)</f>
        <v>1184</v>
      </c>
      <c r="Q46" s="9">
        <f>SUM(Q8:Q45)</f>
        <v>1352</v>
      </c>
      <c r="R46" s="9">
        <f>SUM(R8:R45)</f>
        <v>1400</v>
      </c>
      <c r="S46" s="9">
        <f>SUM(S8:S45)</f>
        <v>1519</v>
      </c>
      <c r="T46" s="9">
        <f>SUM(T8:T45)</f>
        <v>1475</v>
      </c>
      <c r="U46" s="9">
        <f>SUM(U8:U45)</f>
        <v>1522</v>
      </c>
      <c r="V46" s="9">
        <f>SUM(V8:V45)</f>
        <v>1606</v>
      </c>
      <c r="W46" s="9">
        <f>SUM(W8:W45)</f>
        <v>1598</v>
      </c>
      <c r="X46" s="9">
        <f>SUM(X8:X45)</f>
        <v>1610</v>
      </c>
      <c r="Y46" s="9">
        <f>SUM(Y8:Y45)</f>
        <v>1658</v>
      </c>
      <c r="Z46" s="9">
        <f>SUM(Z8:Z45)</f>
        <v>1613</v>
      </c>
      <c r="AA46" s="9">
        <f>SUM(AA8:AA45)</f>
        <v>1696</v>
      </c>
      <c r="AB46" s="9">
        <f>SUM(AB8:AB45)</f>
        <v>1693</v>
      </c>
      <c r="AC46" s="9">
        <f>SUM(AC8:AC45)</f>
        <v>1589</v>
      </c>
      <c r="AD46" s="9">
        <f>SUM(AD8:AD45)</f>
        <v>1515</v>
      </c>
      <c r="AE46" s="9">
        <f>SUM(AE8:AE45)</f>
        <v>7845</v>
      </c>
      <c r="AF46" s="9">
        <f>SUM(AF8:AF45)</f>
        <v>7489</v>
      </c>
      <c r="AG46" s="9">
        <f>SUM(AG8:AG45)</f>
        <v>6153</v>
      </c>
      <c r="AH46" s="9">
        <f>SUM(AH8:AH45)</f>
        <v>5336</v>
      </c>
      <c r="AI46" s="9">
        <f>SUM(AI8:AI45)</f>
        <v>5006</v>
      </c>
      <c r="AJ46" s="9">
        <f>SUM(AJ8:AJ45)</f>
        <v>4303</v>
      </c>
      <c r="AK46" s="9">
        <f>SUM(AK8:AK45)</f>
        <v>3454</v>
      </c>
      <c r="AL46" s="9">
        <f>SUM(AL8:AL45)</f>
        <v>3031</v>
      </c>
      <c r="AM46" s="9">
        <f>SUM(AM8:AM45)</f>
        <v>2203</v>
      </c>
      <c r="AN46" s="9">
        <f>SUM(AN8:AN45)</f>
        <v>1803</v>
      </c>
      <c r="AO46" s="9">
        <f>SUM(AO8:AO45)</f>
        <v>1320</v>
      </c>
      <c r="AP46" s="9">
        <f>SUM(AP8:AP45)</f>
        <v>998</v>
      </c>
      <c r="AQ46" s="9">
        <f>SUM(AQ8:AQ45)</f>
        <v>601</v>
      </c>
      <c r="AR46" s="9">
        <f>SUM(AR8:AR45)</f>
        <v>405</v>
      </c>
      <c r="AS46" s="9">
        <f>SUM(AS8:AS45)</f>
        <v>48</v>
      </c>
      <c r="AT46" s="9">
        <f>SUM(AT8:AT45)</f>
        <v>576</v>
      </c>
      <c r="AU46" s="9">
        <f>SUM(AU8:AU45)</f>
        <v>656</v>
      </c>
      <c r="AV46" s="9">
        <f>SUM(AV8:AV45)</f>
        <v>1485</v>
      </c>
      <c r="AW46" s="9">
        <f>SUM(AW8:AW45)</f>
        <v>38541</v>
      </c>
      <c r="AX46" s="9">
        <f>SUM(AX8:AX45)</f>
        <v>3927</v>
      </c>
      <c r="AY46" s="9">
        <f>SUM(AY8:AY45)</f>
        <v>3999</v>
      </c>
      <c r="AZ46" s="9">
        <f>SUM(AZ8:AZ45)</f>
        <v>17425</v>
      </c>
      <c r="BA46" s="9">
        <f>SUM(BA8:BA45)</f>
        <v>2226</v>
      </c>
      <c r="BB46" s="9">
        <f>SUM(BB8:BB45)</f>
        <v>78668</v>
      </c>
      <c r="BC46" s="9">
        <f>SUM(BC8:BC45)</f>
        <v>15749</v>
      </c>
      <c r="BD46" s="9">
        <f>SUM(BD8:BD45)</f>
        <v>9868</v>
      </c>
      <c r="BE46" s="9">
        <f>SUM(BE8:BE45)</f>
        <v>18438</v>
      </c>
      <c r="BF46" s="9">
        <f>SUM(BF8:BF45)</f>
        <v>27283</v>
      </c>
      <c r="BG46" s="9">
        <f>SUM(BG8:BG45)</f>
        <v>7330</v>
      </c>
    </row>
  </sheetData>
  <mergeCells count="6">
    <mergeCell ref="AS6:AU6"/>
    <mergeCell ref="AX6:AZ6"/>
    <mergeCell ref="BB6:BG6"/>
    <mergeCell ref="A6:J6"/>
    <mergeCell ref="K6:AD6"/>
    <mergeCell ref="AE6:AR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45F23-753A-4214-990D-180306512076}">
  <sheetPr>
    <pageSetUpPr fitToPage="1"/>
  </sheetPr>
  <dimension ref="A1:AZ13"/>
  <sheetViews>
    <sheetView zoomScale="70" zoomScaleNormal="70" workbookViewId="0">
      <selection activeCell="I21" sqref="I21"/>
    </sheetView>
  </sheetViews>
  <sheetFormatPr baseColWidth="10" defaultRowHeight="15" x14ac:dyDescent="0.25"/>
  <cols>
    <col min="4" max="40" width="10.85546875" customWidth="1"/>
    <col min="41" max="41" width="12.85546875" customWidth="1"/>
    <col min="47" max="52" width="10.85546875" customWidth="1"/>
  </cols>
  <sheetData>
    <row r="1" spans="1:52" s="1" customFormat="1" ht="12.75" x14ac:dyDescent="0.2"/>
    <row r="2" spans="1:52" s="1" customFormat="1" ht="12.75" x14ac:dyDescent="0.2"/>
    <row r="3" spans="1:52" s="1" customFormat="1" ht="12.75" x14ac:dyDescent="0.2"/>
    <row r="4" spans="1:52" s="1" customFormat="1" ht="20.25" x14ac:dyDescent="0.3">
      <c r="A4" s="2" t="s">
        <v>141</v>
      </c>
      <c r="B4" s="2"/>
      <c r="C4" s="2"/>
    </row>
    <row r="5" spans="1:52" s="1" customFormat="1" ht="12.75" x14ac:dyDescent="0.2">
      <c r="A5" s="1" t="s">
        <v>127</v>
      </c>
    </row>
    <row r="6" spans="1:52" ht="80.45" customHeight="1" x14ac:dyDescent="0.25">
      <c r="A6" s="37" t="s">
        <v>128</v>
      </c>
      <c r="B6" s="38"/>
      <c r="C6" s="39"/>
      <c r="D6" s="40" t="s">
        <v>129</v>
      </c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1" t="s">
        <v>130</v>
      </c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25" t="s">
        <v>131</v>
      </c>
      <c r="AM6" s="26"/>
      <c r="AN6" s="26"/>
      <c r="AO6" s="18" t="s">
        <v>62</v>
      </c>
      <c r="AP6" s="16" t="s">
        <v>137</v>
      </c>
      <c r="AQ6" s="27" t="s">
        <v>132</v>
      </c>
      <c r="AR6" s="27"/>
      <c r="AS6" s="27"/>
      <c r="AT6" s="16" t="s">
        <v>138</v>
      </c>
      <c r="AU6" s="28" t="s">
        <v>133</v>
      </c>
      <c r="AV6" s="28"/>
      <c r="AW6" s="28"/>
      <c r="AX6" s="28"/>
      <c r="AY6" s="28"/>
      <c r="AZ6" s="28"/>
    </row>
    <row r="7" spans="1:52" ht="32.25" customHeight="1" x14ac:dyDescent="0.25">
      <c r="A7" s="14" t="s">
        <v>0</v>
      </c>
      <c r="B7" s="14" t="s">
        <v>1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35</v>
      </c>
      <c r="L7" s="3" t="s">
        <v>36</v>
      </c>
      <c r="M7" s="3" t="s">
        <v>37</v>
      </c>
      <c r="N7" s="3" t="s">
        <v>38</v>
      </c>
      <c r="O7" s="3" t="s">
        <v>39</v>
      </c>
      <c r="P7" s="3" t="s">
        <v>40</v>
      </c>
      <c r="Q7" s="3" t="s">
        <v>41</v>
      </c>
      <c r="R7" s="3" t="s">
        <v>42</v>
      </c>
      <c r="S7" s="3" t="s">
        <v>43</v>
      </c>
      <c r="T7" s="3" t="s">
        <v>44</v>
      </c>
      <c r="U7" s="3" t="s">
        <v>45</v>
      </c>
      <c r="V7" s="3" t="s">
        <v>46</v>
      </c>
      <c r="W7" s="3" t="s">
        <v>47</v>
      </c>
      <c r="X7" s="3" t="s">
        <v>48</v>
      </c>
      <c r="Y7" s="3" t="s">
        <v>49</v>
      </c>
      <c r="Z7" s="3" t="s">
        <v>50</v>
      </c>
      <c r="AA7" s="3" t="s">
        <v>51</v>
      </c>
      <c r="AB7" s="3" t="s">
        <v>52</v>
      </c>
      <c r="AC7" s="3" t="s">
        <v>53</v>
      </c>
      <c r="AD7" s="3" t="s">
        <v>54</v>
      </c>
      <c r="AE7" s="3" t="s">
        <v>55</v>
      </c>
      <c r="AF7" s="3" t="s">
        <v>56</v>
      </c>
      <c r="AG7" s="3" t="s">
        <v>57</v>
      </c>
      <c r="AH7" s="3" t="s">
        <v>58</v>
      </c>
      <c r="AI7" s="3" t="s">
        <v>59</v>
      </c>
      <c r="AJ7" s="3" t="s">
        <v>60</v>
      </c>
      <c r="AK7" s="3" t="s">
        <v>61</v>
      </c>
      <c r="AL7" s="3" t="s">
        <v>134</v>
      </c>
      <c r="AM7" s="3" t="s">
        <v>135</v>
      </c>
      <c r="AN7" s="3" t="s">
        <v>136</v>
      </c>
      <c r="AO7" s="3" t="s">
        <v>62</v>
      </c>
      <c r="AP7" s="3" t="s">
        <v>63</v>
      </c>
      <c r="AQ7" s="3" t="s">
        <v>64</v>
      </c>
      <c r="AR7" s="3" t="s">
        <v>65</v>
      </c>
      <c r="AS7" s="3" t="s">
        <v>66</v>
      </c>
      <c r="AT7" s="3" t="s">
        <v>67</v>
      </c>
      <c r="AU7" s="3" t="s">
        <v>68</v>
      </c>
      <c r="AV7" s="3" t="s">
        <v>69</v>
      </c>
      <c r="AW7" s="3" t="s">
        <v>70</v>
      </c>
      <c r="AX7" s="3" t="s">
        <v>71</v>
      </c>
      <c r="AY7" s="3" t="s">
        <v>72</v>
      </c>
      <c r="AZ7" s="3" t="s">
        <v>73</v>
      </c>
    </row>
    <row r="8" spans="1:52" ht="32.25" customHeight="1" x14ac:dyDescent="0.25">
      <c r="A8" s="13" t="s">
        <v>8</v>
      </c>
      <c r="B8" s="13" t="s">
        <v>9</v>
      </c>
      <c r="C8" s="12">
        <v>16913</v>
      </c>
      <c r="D8" s="12">
        <v>147</v>
      </c>
      <c r="E8" s="12">
        <v>172</v>
      </c>
      <c r="F8" s="12">
        <v>156</v>
      </c>
      <c r="G8" s="12">
        <v>162</v>
      </c>
      <c r="H8" s="12">
        <v>165</v>
      </c>
      <c r="I8" s="12">
        <v>167</v>
      </c>
      <c r="J8" s="12">
        <v>283</v>
      </c>
      <c r="K8" s="12">
        <v>282</v>
      </c>
      <c r="L8" s="12">
        <v>333</v>
      </c>
      <c r="M8" s="12">
        <v>307</v>
      </c>
      <c r="N8" s="12">
        <v>310</v>
      </c>
      <c r="O8" s="12">
        <v>372</v>
      </c>
      <c r="P8" s="12">
        <v>349</v>
      </c>
      <c r="Q8" s="12">
        <v>318</v>
      </c>
      <c r="R8" s="12">
        <v>377</v>
      </c>
      <c r="S8" s="12">
        <v>389</v>
      </c>
      <c r="T8" s="12">
        <v>388</v>
      </c>
      <c r="U8" s="12">
        <v>410</v>
      </c>
      <c r="V8" s="12">
        <v>333</v>
      </c>
      <c r="W8" s="12">
        <v>365</v>
      </c>
      <c r="X8" s="12">
        <v>1792</v>
      </c>
      <c r="Y8" s="12">
        <v>1557</v>
      </c>
      <c r="Z8" s="12">
        <v>1276</v>
      </c>
      <c r="AA8" s="12">
        <v>1092</v>
      </c>
      <c r="AB8" s="12">
        <v>1072</v>
      </c>
      <c r="AC8" s="12">
        <v>982</v>
      </c>
      <c r="AD8" s="12">
        <v>876</v>
      </c>
      <c r="AE8" s="12">
        <v>679</v>
      </c>
      <c r="AF8" s="12">
        <v>494</v>
      </c>
      <c r="AG8" s="12">
        <v>438</v>
      </c>
      <c r="AH8" s="12">
        <v>367</v>
      </c>
      <c r="AI8" s="12">
        <v>278</v>
      </c>
      <c r="AJ8" s="12">
        <v>139</v>
      </c>
      <c r="AK8" s="12">
        <v>86</v>
      </c>
      <c r="AL8" s="12">
        <v>6</v>
      </c>
      <c r="AM8" s="12">
        <v>114</v>
      </c>
      <c r="AN8" s="12">
        <v>96</v>
      </c>
      <c r="AO8" s="12">
        <v>248</v>
      </c>
      <c r="AP8" s="12">
        <v>8343</v>
      </c>
      <c r="AQ8" s="12">
        <v>834</v>
      </c>
      <c r="AR8" s="12">
        <v>920</v>
      </c>
      <c r="AS8" s="12">
        <v>3847</v>
      </c>
      <c r="AT8" s="12">
        <v>332</v>
      </c>
      <c r="AU8" s="12">
        <v>16913</v>
      </c>
      <c r="AV8" s="12">
        <v>2856</v>
      </c>
      <c r="AW8" s="12">
        <v>2231</v>
      </c>
      <c r="AX8" s="12">
        <v>4047</v>
      </c>
      <c r="AY8" s="12">
        <v>5977</v>
      </c>
      <c r="AZ8" s="12">
        <v>1802</v>
      </c>
    </row>
    <row r="9" spans="1:52" ht="32.25" customHeight="1" x14ac:dyDescent="0.25">
      <c r="A9" s="13" t="s">
        <v>8</v>
      </c>
      <c r="B9" s="13" t="s">
        <v>10</v>
      </c>
      <c r="C9" s="12">
        <v>9975</v>
      </c>
      <c r="D9" s="12">
        <v>163</v>
      </c>
      <c r="E9" s="12">
        <v>162</v>
      </c>
      <c r="F9" s="12">
        <v>185</v>
      </c>
      <c r="G9" s="12">
        <v>164</v>
      </c>
      <c r="H9" s="12">
        <v>217</v>
      </c>
      <c r="I9" s="12">
        <v>216</v>
      </c>
      <c r="J9" s="12">
        <v>209</v>
      </c>
      <c r="K9" s="12">
        <v>212</v>
      </c>
      <c r="L9" s="12">
        <v>219</v>
      </c>
      <c r="M9" s="12">
        <v>214</v>
      </c>
      <c r="N9" s="12">
        <v>216</v>
      </c>
      <c r="O9" s="12">
        <v>228</v>
      </c>
      <c r="P9" s="12">
        <v>210</v>
      </c>
      <c r="Q9" s="12">
        <v>237</v>
      </c>
      <c r="R9" s="12">
        <v>224</v>
      </c>
      <c r="S9" s="12">
        <v>217</v>
      </c>
      <c r="T9" s="12">
        <v>216</v>
      </c>
      <c r="U9" s="12">
        <v>209</v>
      </c>
      <c r="V9" s="12">
        <v>199</v>
      </c>
      <c r="W9" s="12">
        <v>202</v>
      </c>
      <c r="X9" s="12">
        <v>992</v>
      </c>
      <c r="Y9" s="12">
        <v>885</v>
      </c>
      <c r="Z9" s="12">
        <v>702</v>
      </c>
      <c r="AA9" s="12">
        <v>621</v>
      </c>
      <c r="AB9" s="12">
        <v>597</v>
      </c>
      <c r="AC9" s="12">
        <v>489</v>
      </c>
      <c r="AD9" s="12">
        <v>385</v>
      </c>
      <c r="AE9" s="12">
        <v>340</v>
      </c>
      <c r="AF9" s="12">
        <v>268</v>
      </c>
      <c r="AG9" s="12">
        <v>211</v>
      </c>
      <c r="AH9" s="12">
        <v>156</v>
      </c>
      <c r="AI9" s="12">
        <v>102</v>
      </c>
      <c r="AJ9" s="12">
        <v>61</v>
      </c>
      <c r="AK9" s="12">
        <v>47</v>
      </c>
      <c r="AL9" s="12">
        <v>9</v>
      </c>
      <c r="AM9" s="12">
        <v>74</v>
      </c>
      <c r="AN9" s="12">
        <v>97</v>
      </c>
      <c r="AO9" s="12">
        <v>204</v>
      </c>
      <c r="AP9" s="12">
        <v>5062</v>
      </c>
      <c r="AQ9" s="12">
        <v>562</v>
      </c>
      <c r="AR9" s="12">
        <v>534</v>
      </c>
      <c r="AS9" s="12">
        <v>2152</v>
      </c>
      <c r="AT9" s="12">
        <v>315</v>
      </c>
      <c r="AU9" s="12">
        <v>9975</v>
      </c>
      <c r="AV9" s="12">
        <v>2405</v>
      </c>
      <c r="AW9" s="12">
        <v>1313</v>
      </c>
      <c r="AX9" s="12">
        <v>2278</v>
      </c>
      <c r="AY9" s="12">
        <v>3134</v>
      </c>
      <c r="AZ9" s="12">
        <v>845</v>
      </c>
    </row>
    <row r="10" spans="1:52" ht="32.25" customHeight="1" x14ac:dyDescent="0.25">
      <c r="A10" s="13" t="s">
        <v>8</v>
      </c>
      <c r="B10" s="13" t="s">
        <v>8</v>
      </c>
      <c r="C10" s="12">
        <v>5430</v>
      </c>
      <c r="D10" s="12">
        <v>91</v>
      </c>
      <c r="E10" s="12">
        <v>84</v>
      </c>
      <c r="F10" s="12">
        <v>99</v>
      </c>
      <c r="G10" s="12">
        <v>80</v>
      </c>
      <c r="H10" s="12">
        <v>102</v>
      </c>
      <c r="I10" s="12">
        <v>97</v>
      </c>
      <c r="J10" s="12">
        <v>91</v>
      </c>
      <c r="K10" s="12">
        <v>103</v>
      </c>
      <c r="L10" s="12">
        <v>106</v>
      </c>
      <c r="M10" s="12">
        <v>94</v>
      </c>
      <c r="N10" s="12">
        <v>108</v>
      </c>
      <c r="O10" s="12">
        <v>112</v>
      </c>
      <c r="P10" s="12">
        <v>113</v>
      </c>
      <c r="Q10" s="12">
        <v>110</v>
      </c>
      <c r="R10" s="12">
        <v>107</v>
      </c>
      <c r="S10" s="12">
        <v>100</v>
      </c>
      <c r="T10" s="12">
        <v>109</v>
      </c>
      <c r="U10" s="12">
        <v>101</v>
      </c>
      <c r="V10" s="12">
        <v>108</v>
      </c>
      <c r="W10" s="12">
        <v>77</v>
      </c>
      <c r="X10" s="12">
        <v>534</v>
      </c>
      <c r="Y10" s="12">
        <v>510</v>
      </c>
      <c r="Z10" s="12">
        <v>432</v>
      </c>
      <c r="AA10" s="12">
        <v>361</v>
      </c>
      <c r="AB10" s="12">
        <v>361</v>
      </c>
      <c r="AC10" s="12">
        <v>298</v>
      </c>
      <c r="AD10" s="12">
        <v>246</v>
      </c>
      <c r="AE10" s="12">
        <v>218</v>
      </c>
      <c r="AF10" s="12">
        <v>148</v>
      </c>
      <c r="AG10" s="12">
        <v>118</v>
      </c>
      <c r="AH10" s="12">
        <v>79</v>
      </c>
      <c r="AI10" s="12">
        <v>64</v>
      </c>
      <c r="AJ10" s="12">
        <v>39</v>
      </c>
      <c r="AK10" s="12">
        <v>30</v>
      </c>
      <c r="AL10" s="12">
        <v>3</v>
      </c>
      <c r="AM10" s="12">
        <v>43</v>
      </c>
      <c r="AN10" s="12">
        <v>45</v>
      </c>
      <c r="AO10" s="12">
        <v>103</v>
      </c>
      <c r="AP10" s="12">
        <v>2803</v>
      </c>
      <c r="AQ10" s="12">
        <v>272</v>
      </c>
      <c r="AR10" s="12">
        <v>270</v>
      </c>
      <c r="AS10" s="12">
        <v>1252</v>
      </c>
      <c r="AT10" s="12">
        <v>171</v>
      </c>
      <c r="AU10" s="12">
        <v>5430</v>
      </c>
      <c r="AV10" s="12">
        <v>1167</v>
      </c>
      <c r="AW10" s="12">
        <v>640</v>
      </c>
      <c r="AX10" s="12">
        <v>1229</v>
      </c>
      <c r="AY10" s="12">
        <v>1916</v>
      </c>
      <c r="AZ10" s="12">
        <v>478</v>
      </c>
    </row>
    <row r="11" spans="1:52" ht="32.25" customHeight="1" x14ac:dyDescent="0.25">
      <c r="A11" s="13" t="s">
        <v>8</v>
      </c>
      <c r="B11" s="13" t="s">
        <v>3</v>
      </c>
      <c r="C11" s="12">
        <v>13203</v>
      </c>
      <c r="D11" s="12">
        <v>232</v>
      </c>
      <c r="E11" s="12">
        <v>215</v>
      </c>
      <c r="F11" s="12">
        <v>242</v>
      </c>
      <c r="G11" s="12">
        <v>240</v>
      </c>
      <c r="H11" s="12">
        <v>240</v>
      </c>
      <c r="I11" s="12">
        <v>234</v>
      </c>
      <c r="J11" s="12">
        <v>267</v>
      </c>
      <c r="K11" s="12">
        <v>288</v>
      </c>
      <c r="L11" s="12">
        <v>324</v>
      </c>
      <c r="M11" s="12">
        <v>279</v>
      </c>
      <c r="N11" s="12">
        <v>275</v>
      </c>
      <c r="O11" s="12">
        <v>287</v>
      </c>
      <c r="P11" s="12">
        <v>286</v>
      </c>
      <c r="Q11" s="12">
        <v>293</v>
      </c>
      <c r="R11" s="12">
        <v>280</v>
      </c>
      <c r="S11" s="12">
        <v>287</v>
      </c>
      <c r="T11" s="12">
        <v>305</v>
      </c>
      <c r="U11" s="12">
        <v>315</v>
      </c>
      <c r="V11" s="12">
        <v>325</v>
      </c>
      <c r="W11" s="12">
        <v>255</v>
      </c>
      <c r="X11" s="12">
        <v>1327</v>
      </c>
      <c r="Y11" s="12">
        <v>1221</v>
      </c>
      <c r="Z11" s="12">
        <v>954</v>
      </c>
      <c r="AA11" s="12">
        <v>833</v>
      </c>
      <c r="AB11" s="12">
        <v>736</v>
      </c>
      <c r="AC11" s="12">
        <v>628</v>
      </c>
      <c r="AD11" s="12">
        <v>507</v>
      </c>
      <c r="AE11" s="12">
        <v>498</v>
      </c>
      <c r="AF11" s="12">
        <v>335</v>
      </c>
      <c r="AG11" s="12">
        <v>259</v>
      </c>
      <c r="AH11" s="12">
        <v>178</v>
      </c>
      <c r="AI11" s="12">
        <v>121</v>
      </c>
      <c r="AJ11" s="12">
        <v>79</v>
      </c>
      <c r="AK11" s="12">
        <v>58</v>
      </c>
      <c r="AL11" s="12">
        <v>15</v>
      </c>
      <c r="AM11" s="12">
        <v>122</v>
      </c>
      <c r="AN11" s="12">
        <v>130</v>
      </c>
      <c r="AO11" s="12">
        <v>312</v>
      </c>
      <c r="AP11" s="12">
        <v>6285</v>
      </c>
      <c r="AQ11" s="12">
        <v>649</v>
      </c>
      <c r="AR11" s="12">
        <v>702</v>
      </c>
      <c r="AS11" s="12">
        <v>2696</v>
      </c>
      <c r="AT11" s="12">
        <v>451</v>
      </c>
      <c r="AU11" s="12">
        <v>13203</v>
      </c>
      <c r="AV11" s="12">
        <v>3123</v>
      </c>
      <c r="AW11" s="12">
        <v>1766</v>
      </c>
      <c r="AX11" s="12">
        <v>3128</v>
      </c>
      <c r="AY11" s="12">
        <v>4156</v>
      </c>
      <c r="AZ11" s="12">
        <v>1030</v>
      </c>
    </row>
    <row r="12" spans="1:52" ht="32.25" customHeight="1" x14ac:dyDescent="0.25">
      <c r="A12" s="13" t="s">
        <v>8</v>
      </c>
      <c r="B12" s="13" t="s">
        <v>11</v>
      </c>
      <c r="C12" s="12">
        <v>10009</v>
      </c>
      <c r="D12" s="12">
        <v>163</v>
      </c>
      <c r="E12" s="12">
        <v>212</v>
      </c>
      <c r="F12" s="12">
        <v>195</v>
      </c>
      <c r="G12" s="12">
        <v>181</v>
      </c>
      <c r="H12" s="12">
        <v>216</v>
      </c>
      <c r="I12" s="12">
        <v>198</v>
      </c>
      <c r="J12" s="12">
        <v>106</v>
      </c>
      <c r="K12" s="12">
        <v>119</v>
      </c>
      <c r="L12" s="12">
        <v>123</v>
      </c>
      <c r="M12" s="12">
        <v>128</v>
      </c>
      <c r="N12" s="12">
        <v>146</v>
      </c>
      <c r="O12" s="12">
        <v>134</v>
      </c>
      <c r="P12" s="12">
        <v>118</v>
      </c>
      <c r="Q12" s="12">
        <v>153</v>
      </c>
      <c r="R12" s="12">
        <v>131</v>
      </c>
      <c r="S12" s="12">
        <v>133</v>
      </c>
      <c r="T12" s="12">
        <v>177</v>
      </c>
      <c r="U12" s="12">
        <v>135</v>
      </c>
      <c r="V12" s="12">
        <v>135</v>
      </c>
      <c r="W12" s="12">
        <v>130</v>
      </c>
      <c r="X12" s="12">
        <v>815</v>
      </c>
      <c r="Y12" s="12">
        <v>1124</v>
      </c>
      <c r="Z12" s="12">
        <v>1083</v>
      </c>
      <c r="AA12" s="12">
        <v>920</v>
      </c>
      <c r="AB12" s="12">
        <v>807</v>
      </c>
      <c r="AC12" s="12">
        <v>645</v>
      </c>
      <c r="AD12" s="12">
        <v>461</v>
      </c>
      <c r="AE12" s="12">
        <v>429</v>
      </c>
      <c r="AF12" s="12">
        <v>263</v>
      </c>
      <c r="AG12" s="12">
        <v>180</v>
      </c>
      <c r="AH12" s="12">
        <v>108</v>
      </c>
      <c r="AI12" s="12">
        <v>73</v>
      </c>
      <c r="AJ12" s="12">
        <v>37</v>
      </c>
      <c r="AK12" s="12">
        <v>31</v>
      </c>
      <c r="AL12" s="12">
        <v>5</v>
      </c>
      <c r="AM12" s="12">
        <v>81</v>
      </c>
      <c r="AN12" s="12">
        <v>114</v>
      </c>
      <c r="AO12" s="12">
        <v>237</v>
      </c>
      <c r="AP12" s="12">
        <v>4369</v>
      </c>
      <c r="AQ12" s="12">
        <v>357</v>
      </c>
      <c r="AR12" s="12">
        <v>369</v>
      </c>
      <c r="AS12" s="12">
        <v>2207</v>
      </c>
      <c r="AT12" s="12">
        <v>376</v>
      </c>
      <c r="AU12" s="12">
        <v>10009</v>
      </c>
      <c r="AV12" s="12">
        <v>1921</v>
      </c>
      <c r="AW12" s="12">
        <v>847</v>
      </c>
      <c r="AX12" s="12">
        <v>2204</v>
      </c>
      <c r="AY12" s="12">
        <v>4345</v>
      </c>
      <c r="AZ12" s="12">
        <v>692</v>
      </c>
    </row>
    <row r="13" spans="1:52" ht="25.5" customHeight="1" x14ac:dyDescent="0.25">
      <c r="B13" s="11" t="s">
        <v>139</v>
      </c>
      <c r="C13" s="10">
        <v>1219624.6000000001</v>
      </c>
      <c r="D13" s="10">
        <v>16176.8</v>
      </c>
      <c r="E13" s="10">
        <v>16261.4</v>
      </c>
      <c r="F13" s="10">
        <v>17770.2</v>
      </c>
      <c r="G13" s="10">
        <v>18101</v>
      </c>
      <c r="H13" s="10">
        <v>18684.8</v>
      </c>
      <c r="I13" s="10">
        <v>18859.599999999999</v>
      </c>
      <c r="J13" s="10">
        <v>19718.8</v>
      </c>
      <c r="K13" s="10">
        <v>20397.8</v>
      </c>
      <c r="L13" s="10">
        <v>20405.8</v>
      </c>
      <c r="M13" s="10">
        <v>20110.400000000001</v>
      </c>
      <c r="N13" s="10">
        <v>20543.400000000001</v>
      </c>
      <c r="O13" s="10">
        <v>20666.2</v>
      </c>
      <c r="P13" s="10">
        <v>20823.400000000001</v>
      </c>
      <c r="Q13" s="10">
        <v>20525</v>
      </c>
      <c r="R13" s="10">
        <v>20126.8</v>
      </c>
      <c r="S13" s="10">
        <v>20285.400000000001</v>
      </c>
      <c r="T13" s="10">
        <v>20958.8</v>
      </c>
      <c r="U13" s="10">
        <v>20875</v>
      </c>
      <c r="V13" s="10">
        <v>20996</v>
      </c>
      <c r="W13" s="10">
        <v>19648.400000000001</v>
      </c>
      <c r="X13" s="10">
        <v>104204.6</v>
      </c>
      <c r="Y13" s="10">
        <v>108477.8</v>
      </c>
      <c r="Z13" s="10">
        <v>98591.6</v>
      </c>
      <c r="AA13" s="10">
        <v>89325.4</v>
      </c>
      <c r="AB13" s="10">
        <v>82513.399999999994</v>
      </c>
      <c r="AC13" s="10">
        <v>74094.600000000006</v>
      </c>
      <c r="AD13" s="10">
        <v>62121</v>
      </c>
      <c r="AE13" s="10">
        <v>54822.8</v>
      </c>
      <c r="AF13" s="10">
        <v>43270.2</v>
      </c>
      <c r="AG13" s="10">
        <v>36583.599999999999</v>
      </c>
      <c r="AH13" s="10">
        <v>27852.6</v>
      </c>
      <c r="AI13" s="10">
        <v>21269.4</v>
      </c>
      <c r="AJ13" s="10">
        <v>12737</v>
      </c>
      <c r="AK13" s="10">
        <v>11839.6</v>
      </c>
      <c r="AL13" s="10">
        <v>1006.6</v>
      </c>
      <c r="AM13" s="10">
        <v>9361.2000000000007</v>
      </c>
      <c r="AN13" s="10">
        <v>9401.6</v>
      </c>
      <c r="AO13" s="10">
        <v>22602.724900000001</v>
      </c>
      <c r="AP13" s="10">
        <v>614949.19089999993</v>
      </c>
      <c r="AQ13" s="10">
        <v>50332.663299999993</v>
      </c>
      <c r="AR13" s="10">
        <v>50945.291299999997</v>
      </c>
      <c r="AS13" s="10">
        <v>280791.40440000006</v>
      </c>
      <c r="AT13" s="10">
        <v>35564.400000000001</v>
      </c>
      <c r="AU13" s="10">
        <v>1219638.6000000001</v>
      </c>
      <c r="AV13" s="10">
        <v>227696.2</v>
      </c>
      <c r="AW13" s="10">
        <v>123594.4</v>
      </c>
      <c r="AX13" s="10">
        <v>253326.8</v>
      </c>
      <c r="AY13" s="10">
        <v>461468.8</v>
      </c>
      <c r="AZ13" s="10">
        <v>153552.4</v>
      </c>
    </row>
  </sheetData>
  <autoFilter ref="A7:AZ13" xr:uid="{D6E45F23-753A-4214-990D-180306512076}"/>
  <mergeCells count="6">
    <mergeCell ref="A6:C6"/>
    <mergeCell ref="AL6:AN6"/>
    <mergeCell ref="AQ6:AS6"/>
    <mergeCell ref="AU6:AZ6"/>
    <mergeCell ref="D6:W6"/>
    <mergeCell ref="X6:AK6"/>
  </mergeCells>
  <pageMargins left="0.25" right="0.25" top="0.75" bottom="0.75" header="0.3" footer="0.3"/>
  <pageSetup paperSize="9" scale="1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4CFD2-41C8-4754-BB57-BD05F438B410}">
  <dimension ref="A1:AY20"/>
  <sheetViews>
    <sheetView zoomScale="70" zoomScaleNormal="70" workbookViewId="0">
      <selection activeCell="AG29" sqref="AG29"/>
    </sheetView>
  </sheetViews>
  <sheetFormatPr baseColWidth="10" defaultRowHeight="15" x14ac:dyDescent="0.25"/>
  <cols>
    <col min="1" max="1" width="37.7109375" customWidth="1"/>
    <col min="34" max="35" width="8.5703125" bestFit="1" customWidth="1"/>
  </cols>
  <sheetData>
    <row r="1" spans="1:51" s="1" customFormat="1" ht="12.75" x14ac:dyDescent="0.2"/>
    <row r="2" spans="1:51" s="1" customFormat="1" ht="12.75" x14ac:dyDescent="0.2"/>
    <row r="3" spans="1:51" s="1" customFormat="1" ht="12.75" x14ac:dyDescent="0.2"/>
    <row r="4" spans="1:51" s="1" customFormat="1" ht="20.25" x14ac:dyDescent="0.3">
      <c r="A4" s="2" t="s">
        <v>144</v>
      </c>
      <c r="B4" s="2"/>
      <c r="C4" s="2"/>
    </row>
    <row r="5" spans="1:51" s="1" customFormat="1" ht="12.75" x14ac:dyDescent="0.2">
      <c r="A5" s="1" t="s">
        <v>127</v>
      </c>
    </row>
    <row r="6" spans="1:51" ht="45" x14ac:dyDescent="0.25">
      <c r="A6" s="19" t="s">
        <v>128</v>
      </c>
      <c r="B6" s="40" t="s">
        <v>129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1" t="s">
        <v>130</v>
      </c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25" t="s">
        <v>131</v>
      </c>
      <c r="AK6" s="26"/>
      <c r="AL6" s="26"/>
      <c r="AM6" s="18" t="s">
        <v>62</v>
      </c>
      <c r="AN6" s="16" t="s">
        <v>137</v>
      </c>
      <c r="AO6" s="42" t="s">
        <v>132</v>
      </c>
      <c r="AP6" s="43"/>
      <c r="AQ6" s="43"/>
      <c r="AR6" s="44"/>
      <c r="AS6" s="16" t="s">
        <v>138</v>
      </c>
      <c r="AT6" s="28" t="s">
        <v>133</v>
      </c>
      <c r="AU6" s="28"/>
      <c r="AV6" s="28"/>
      <c r="AW6" s="28"/>
      <c r="AX6" s="28"/>
      <c r="AY6" s="28"/>
    </row>
    <row r="7" spans="1:51" x14ac:dyDescent="0.25">
      <c r="A7" s="24" t="s">
        <v>0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  <c r="L7" s="3" t="s">
        <v>37</v>
      </c>
      <c r="M7" s="3" t="s">
        <v>38</v>
      </c>
      <c r="N7" s="3" t="s">
        <v>39</v>
      </c>
      <c r="O7" s="3" t="s">
        <v>40</v>
      </c>
      <c r="P7" s="3" t="s">
        <v>41</v>
      </c>
      <c r="Q7" s="3" t="s">
        <v>42</v>
      </c>
      <c r="R7" s="3" t="s">
        <v>43</v>
      </c>
      <c r="S7" s="3" t="s">
        <v>44</v>
      </c>
      <c r="T7" s="3" t="s">
        <v>45</v>
      </c>
      <c r="U7" s="3" t="s">
        <v>46</v>
      </c>
      <c r="V7" s="3" t="s">
        <v>47</v>
      </c>
      <c r="W7" s="3" t="s">
        <v>48</v>
      </c>
      <c r="X7" s="3" t="s">
        <v>49</v>
      </c>
      <c r="Y7" s="3" t="s">
        <v>50</v>
      </c>
      <c r="Z7" s="3" t="s">
        <v>51</v>
      </c>
      <c r="AA7" s="3" t="s">
        <v>52</v>
      </c>
      <c r="AB7" s="3" t="s">
        <v>53</v>
      </c>
      <c r="AC7" s="3" t="s">
        <v>54</v>
      </c>
      <c r="AD7" s="3" t="s">
        <v>55</v>
      </c>
      <c r="AE7" s="3" t="s">
        <v>56</v>
      </c>
      <c r="AF7" s="3" t="s">
        <v>57</v>
      </c>
      <c r="AG7" s="3" t="s">
        <v>58</v>
      </c>
      <c r="AH7" s="3" t="s">
        <v>59</v>
      </c>
      <c r="AI7" s="3" t="s">
        <v>60</v>
      </c>
      <c r="AJ7" s="3" t="s">
        <v>61</v>
      </c>
      <c r="AK7" s="3" t="s">
        <v>134</v>
      </c>
      <c r="AL7" s="3" t="s">
        <v>135</v>
      </c>
      <c r="AM7" s="3" t="s">
        <v>136</v>
      </c>
      <c r="AN7" s="3" t="s">
        <v>62</v>
      </c>
      <c r="AO7" s="3" t="s">
        <v>63</v>
      </c>
      <c r="AP7" s="3" t="s">
        <v>64</v>
      </c>
      <c r="AQ7" s="3" t="s">
        <v>65</v>
      </c>
      <c r="AR7" s="3" t="s">
        <v>66</v>
      </c>
      <c r="AS7" s="3" t="s">
        <v>67</v>
      </c>
      <c r="AT7" s="3" t="s">
        <v>68</v>
      </c>
      <c r="AU7" s="3" t="s">
        <v>69</v>
      </c>
      <c r="AV7" s="3" t="s">
        <v>70</v>
      </c>
      <c r="AW7" s="3" t="s">
        <v>71</v>
      </c>
      <c r="AX7" s="3" t="s">
        <v>72</v>
      </c>
      <c r="AY7" s="3" t="s">
        <v>73</v>
      </c>
    </row>
    <row r="8" spans="1:51" x14ac:dyDescent="0.25">
      <c r="A8" s="21" t="s">
        <v>2</v>
      </c>
      <c r="B8" s="20">
        <v>89452</v>
      </c>
      <c r="C8" s="20">
        <v>1336</v>
      </c>
      <c r="D8" s="20">
        <v>1322</v>
      </c>
      <c r="E8" s="20">
        <v>1403</v>
      </c>
      <c r="F8" s="20">
        <v>1315</v>
      </c>
      <c r="G8" s="20">
        <v>1477</v>
      </c>
      <c r="H8" s="20">
        <v>1579</v>
      </c>
      <c r="I8" s="20">
        <v>1373</v>
      </c>
      <c r="J8" s="20">
        <v>1428</v>
      </c>
      <c r="K8" s="20">
        <v>1477</v>
      </c>
      <c r="L8" s="20">
        <v>1446</v>
      </c>
      <c r="M8" s="20">
        <v>1481</v>
      </c>
      <c r="N8" s="20">
        <v>1510</v>
      </c>
      <c r="O8" s="20">
        <v>1509</v>
      </c>
      <c r="P8" s="20">
        <v>1474</v>
      </c>
      <c r="Q8" s="20">
        <v>1515</v>
      </c>
      <c r="R8" s="20">
        <v>1525</v>
      </c>
      <c r="S8" s="20">
        <v>1710</v>
      </c>
      <c r="T8" s="20">
        <v>1543</v>
      </c>
      <c r="U8" s="20">
        <v>1691</v>
      </c>
      <c r="V8" s="20">
        <v>1613</v>
      </c>
      <c r="W8" s="20">
        <v>8256</v>
      </c>
      <c r="X8" s="20">
        <v>8203</v>
      </c>
      <c r="Y8" s="20">
        <v>6801</v>
      </c>
      <c r="Z8" s="20">
        <v>5738</v>
      </c>
      <c r="AA8" s="20">
        <v>5356</v>
      </c>
      <c r="AB8" s="20">
        <v>5095</v>
      </c>
      <c r="AC8" s="20">
        <v>4365</v>
      </c>
      <c r="AD8" s="20">
        <v>4019</v>
      </c>
      <c r="AE8" s="20">
        <v>3123</v>
      </c>
      <c r="AF8" s="20">
        <v>2667</v>
      </c>
      <c r="AG8" s="20">
        <v>2079</v>
      </c>
      <c r="AH8" s="20">
        <v>1856</v>
      </c>
      <c r="AI8" s="20">
        <v>1113</v>
      </c>
      <c r="AJ8" s="20">
        <v>1054</v>
      </c>
      <c r="AK8" s="20">
        <v>89</v>
      </c>
      <c r="AL8" s="20">
        <v>751</v>
      </c>
      <c r="AM8" s="20">
        <v>720</v>
      </c>
      <c r="AN8" s="20">
        <v>1802</v>
      </c>
      <c r="AO8" s="20">
        <v>45295</v>
      </c>
      <c r="AP8" s="20">
        <v>3721</v>
      </c>
      <c r="AQ8" s="20">
        <v>3934</v>
      </c>
      <c r="AR8" s="20">
        <v>19850</v>
      </c>
      <c r="AS8" s="20">
        <v>2943</v>
      </c>
      <c r="AT8" s="20">
        <v>89452</v>
      </c>
      <c r="AU8" s="20">
        <v>17147</v>
      </c>
      <c r="AV8" s="20">
        <v>9276</v>
      </c>
      <c r="AW8" s="20">
        <v>19763</v>
      </c>
      <c r="AX8" s="20">
        <v>31374</v>
      </c>
      <c r="AY8" s="20">
        <v>11892</v>
      </c>
    </row>
    <row r="9" spans="1:51" x14ac:dyDescent="0.25">
      <c r="A9" s="21" t="s">
        <v>4</v>
      </c>
      <c r="B9" s="20">
        <v>79512</v>
      </c>
      <c r="C9" s="20">
        <v>893</v>
      </c>
      <c r="D9" s="20">
        <v>901</v>
      </c>
      <c r="E9" s="20">
        <v>1054</v>
      </c>
      <c r="F9" s="20">
        <v>1017</v>
      </c>
      <c r="G9" s="20">
        <v>932</v>
      </c>
      <c r="H9" s="20">
        <v>873</v>
      </c>
      <c r="I9" s="20">
        <v>1111</v>
      </c>
      <c r="J9" s="20">
        <v>1198</v>
      </c>
      <c r="K9" s="20">
        <v>1227</v>
      </c>
      <c r="L9" s="20">
        <v>1221</v>
      </c>
      <c r="M9" s="20">
        <v>1274</v>
      </c>
      <c r="N9" s="20">
        <v>1327</v>
      </c>
      <c r="O9" s="20">
        <v>1328</v>
      </c>
      <c r="P9" s="20">
        <v>1442</v>
      </c>
      <c r="Q9" s="20">
        <v>1339</v>
      </c>
      <c r="R9" s="20">
        <v>1434</v>
      </c>
      <c r="S9" s="20">
        <v>1532</v>
      </c>
      <c r="T9" s="20">
        <v>1402</v>
      </c>
      <c r="U9" s="20">
        <v>1426</v>
      </c>
      <c r="V9" s="20">
        <v>1320</v>
      </c>
      <c r="W9" s="20">
        <v>6566</v>
      </c>
      <c r="X9" s="20">
        <v>6127</v>
      </c>
      <c r="Y9" s="20">
        <v>5387</v>
      </c>
      <c r="Z9" s="20">
        <v>5288</v>
      </c>
      <c r="AA9" s="20">
        <v>5131</v>
      </c>
      <c r="AB9" s="20">
        <v>4774</v>
      </c>
      <c r="AC9" s="20">
        <v>4154</v>
      </c>
      <c r="AD9" s="20">
        <v>4046</v>
      </c>
      <c r="AE9" s="20">
        <v>3213</v>
      </c>
      <c r="AF9" s="20">
        <v>3322</v>
      </c>
      <c r="AG9" s="20">
        <v>2627</v>
      </c>
      <c r="AH9" s="20">
        <v>2047</v>
      </c>
      <c r="AI9" s="20">
        <v>1312</v>
      </c>
      <c r="AJ9" s="20">
        <v>1267</v>
      </c>
      <c r="AK9" s="20">
        <v>55</v>
      </c>
      <c r="AL9" s="20">
        <v>521</v>
      </c>
      <c r="AM9" s="20">
        <v>517</v>
      </c>
      <c r="AN9" s="20">
        <v>1276</v>
      </c>
      <c r="AO9" s="20">
        <v>40121</v>
      </c>
      <c r="AP9" s="20">
        <v>3303</v>
      </c>
      <c r="AQ9" s="20">
        <v>3536</v>
      </c>
      <c r="AR9" s="20">
        <v>16651</v>
      </c>
      <c r="AS9" s="20">
        <v>1781</v>
      </c>
      <c r="AT9" s="20">
        <v>79512</v>
      </c>
      <c r="AU9" s="20">
        <v>13028</v>
      </c>
      <c r="AV9" s="20">
        <v>8477</v>
      </c>
      <c r="AW9" s="20">
        <v>15439</v>
      </c>
      <c r="AX9" s="20">
        <v>28780</v>
      </c>
      <c r="AY9" s="20">
        <v>13788</v>
      </c>
    </row>
    <row r="10" spans="1:51" x14ac:dyDescent="0.25">
      <c r="A10" s="21" t="s">
        <v>5</v>
      </c>
      <c r="B10" s="20">
        <v>62568</v>
      </c>
      <c r="C10" s="20">
        <v>740</v>
      </c>
      <c r="D10" s="20">
        <v>747</v>
      </c>
      <c r="E10" s="20">
        <v>789</v>
      </c>
      <c r="F10" s="20">
        <v>855</v>
      </c>
      <c r="G10" s="20">
        <v>952</v>
      </c>
      <c r="H10" s="20">
        <v>867</v>
      </c>
      <c r="I10" s="20">
        <v>836</v>
      </c>
      <c r="J10" s="20">
        <v>859</v>
      </c>
      <c r="K10" s="20">
        <v>873</v>
      </c>
      <c r="L10" s="20">
        <v>901</v>
      </c>
      <c r="M10" s="20">
        <v>1005</v>
      </c>
      <c r="N10" s="20">
        <v>880</v>
      </c>
      <c r="O10" s="20">
        <v>950</v>
      </c>
      <c r="P10" s="20">
        <v>897</v>
      </c>
      <c r="Q10" s="20">
        <v>942</v>
      </c>
      <c r="R10" s="20">
        <v>1020</v>
      </c>
      <c r="S10" s="20">
        <v>1048</v>
      </c>
      <c r="T10" s="20">
        <v>1111</v>
      </c>
      <c r="U10" s="20">
        <v>1165</v>
      </c>
      <c r="V10" s="20">
        <v>1051</v>
      </c>
      <c r="W10" s="20">
        <v>5363</v>
      </c>
      <c r="X10" s="20">
        <v>4916</v>
      </c>
      <c r="Y10" s="20">
        <v>4162</v>
      </c>
      <c r="Z10" s="20">
        <v>4119</v>
      </c>
      <c r="AA10" s="20">
        <v>4184</v>
      </c>
      <c r="AB10" s="20">
        <v>3861</v>
      </c>
      <c r="AC10" s="20">
        <v>3332</v>
      </c>
      <c r="AD10" s="20">
        <v>3182</v>
      </c>
      <c r="AE10" s="20">
        <v>2631</v>
      </c>
      <c r="AF10" s="20">
        <v>2455</v>
      </c>
      <c r="AG10" s="20">
        <v>2091</v>
      </c>
      <c r="AH10" s="20">
        <v>1717</v>
      </c>
      <c r="AI10" s="20">
        <v>1047</v>
      </c>
      <c r="AJ10" s="20">
        <v>1020</v>
      </c>
      <c r="AK10" s="20">
        <v>52</v>
      </c>
      <c r="AL10" s="20">
        <v>397</v>
      </c>
      <c r="AM10" s="20">
        <v>432</v>
      </c>
      <c r="AN10" s="20">
        <v>1006</v>
      </c>
      <c r="AO10" s="20">
        <v>31564</v>
      </c>
      <c r="AP10" s="20">
        <v>2267</v>
      </c>
      <c r="AQ10" s="20">
        <v>2611</v>
      </c>
      <c r="AR10" s="20">
        <v>13584</v>
      </c>
      <c r="AS10" s="20">
        <v>1362</v>
      </c>
      <c r="AT10" s="20">
        <v>62568</v>
      </c>
      <c r="AU10" s="20">
        <v>10304</v>
      </c>
      <c r="AV10" s="20">
        <v>5968</v>
      </c>
      <c r="AW10" s="20">
        <v>12495</v>
      </c>
      <c r="AX10" s="20">
        <v>22840</v>
      </c>
      <c r="AY10" s="20">
        <v>10961</v>
      </c>
    </row>
    <row r="11" spans="1:51" x14ac:dyDescent="0.25">
      <c r="A11" s="21" t="s">
        <v>6</v>
      </c>
      <c r="B11" s="23">
        <v>88623.6</v>
      </c>
      <c r="C11" s="23">
        <v>1049.8</v>
      </c>
      <c r="D11" s="23">
        <v>1070.4000000000001</v>
      </c>
      <c r="E11" s="23">
        <v>1162.2</v>
      </c>
      <c r="F11" s="23">
        <v>1092</v>
      </c>
      <c r="G11" s="23">
        <v>1199.8</v>
      </c>
      <c r="H11" s="23">
        <v>1181.5999999999999</v>
      </c>
      <c r="I11" s="23">
        <v>1091.8</v>
      </c>
      <c r="J11" s="23">
        <v>1211.8</v>
      </c>
      <c r="K11" s="23">
        <v>1240.8</v>
      </c>
      <c r="L11" s="23">
        <v>1282.4000000000001</v>
      </c>
      <c r="M11" s="23">
        <v>1304.4000000000001</v>
      </c>
      <c r="N11" s="23">
        <v>1312.2</v>
      </c>
      <c r="O11" s="23">
        <v>1289.4000000000001</v>
      </c>
      <c r="P11" s="23">
        <v>1309</v>
      </c>
      <c r="Q11" s="23">
        <v>1329.8</v>
      </c>
      <c r="R11" s="23">
        <v>1399.4</v>
      </c>
      <c r="S11" s="23">
        <v>1480.8</v>
      </c>
      <c r="T11" s="23">
        <v>1482</v>
      </c>
      <c r="U11" s="23">
        <v>1474</v>
      </c>
      <c r="V11" s="23">
        <v>1341.4</v>
      </c>
      <c r="W11" s="23">
        <v>7309.6</v>
      </c>
      <c r="X11" s="23">
        <v>7572.8</v>
      </c>
      <c r="Y11" s="23">
        <v>6677.6</v>
      </c>
      <c r="Z11" s="23">
        <v>6027.4</v>
      </c>
      <c r="AA11" s="23">
        <v>5733.4</v>
      </c>
      <c r="AB11" s="23">
        <v>5626.6</v>
      </c>
      <c r="AC11" s="23">
        <v>5114</v>
      </c>
      <c r="AD11" s="23">
        <v>4652.8</v>
      </c>
      <c r="AE11" s="23">
        <v>3700.2</v>
      </c>
      <c r="AF11" s="23">
        <v>3171.6</v>
      </c>
      <c r="AG11" s="23">
        <v>2520.6</v>
      </c>
      <c r="AH11" s="23">
        <v>2304.4</v>
      </c>
      <c r="AI11" s="23">
        <v>1498</v>
      </c>
      <c r="AJ11" s="23">
        <v>1423.6</v>
      </c>
      <c r="AK11" s="23">
        <v>68.599999999999994</v>
      </c>
      <c r="AL11" s="23">
        <v>611.20000000000005</v>
      </c>
      <c r="AM11" s="23">
        <v>605.6</v>
      </c>
      <c r="AN11" s="23">
        <v>1493.2</v>
      </c>
      <c r="AO11" s="23">
        <v>44372.4</v>
      </c>
      <c r="AP11" s="23">
        <v>3204.6</v>
      </c>
      <c r="AQ11" s="23">
        <v>3587.4</v>
      </c>
      <c r="AR11" s="23">
        <v>19336.2</v>
      </c>
      <c r="AS11" s="23">
        <v>2171.4</v>
      </c>
      <c r="AT11" s="23">
        <v>88637.6</v>
      </c>
      <c r="AU11" s="23">
        <v>14199.2</v>
      </c>
      <c r="AV11" s="23">
        <v>8290.4</v>
      </c>
      <c r="AW11" s="23">
        <v>17697.8</v>
      </c>
      <c r="AX11" s="23">
        <v>33831.800000000003</v>
      </c>
      <c r="AY11" s="23">
        <v>14618.4</v>
      </c>
    </row>
    <row r="12" spans="1:51" x14ac:dyDescent="0.25">
      <c r="A12" s="21" t="s">
        <v>7</v>
      </c>
      <c r="B12" s="20">
        <v>29499</v>
      </c>
      <c r="C12" s="20">
        <v>416</v>
      </c>
      <c r="D12" s="20">
        <v>385</v>
      </c>
      <c r="E12" s="20">
        <v>479</v>
      </c>
      <c r="F12" s="20">
        <v>421</v>
      </c>
      <c r="G12" s="20">
        <v>487</v>
      </c>
      <c r="H12" s="20">
        <v>423</v>
      </c>
      <c r="I12" s="20">
        <v>445</v>
      </c>
      <c r="J12" s="20">
        <v>447</v>
      </c>
      <c r="K12" s="20">
        <v>491</v>
      </c>
      <c r="L12" s="20">
        <v>443</v>
      </c>
      <c r="M12" s="20">
        <v>435</v>
      </c>
      <c r="N12" s="20">
        <v>449</v>
      </c>
      <c r="O12" s="20">
        <v>432</v>
      </c>
      <c r="P12" s="20">
        <v>463</v>
      </c>
      <c r="Q12" s="20">
        <v>403</v>
      </c>
      <c r="R12" s="20">
        <v>472</v>
      </c>
      <c r="S12" s="20">
        <v>419</v>
      </c>
      <c r="T12" s="20">
        <v>502</v>
      </c>
      <c r="U12" s="20">
        <v>424</v>
      </c>
      <c r="V12" s="20">
        <v>411</v>
      </c>
      <c r="W12" s="20">
        <v>2337</v>
      </c>
      <c r="X12" s="20">
        <v>2716</v>
      </c>
      <c r="Y12" s="20">
        <v>2411</v>
      </c>
      <c r="Z12" s="20">
        <v>2134</v>
      </c>
      <c r="AA12" s="20">
        <v>2026</v>
      </c>
      <c r="AB12" s="20">
        <v>1870</v>
      </c>
      <c r="AC12" s="20">
        <v>1684</v>
      </c>
      <c r="AD12" s="20">
        <v>1383</v>
      </c>
      <c r="AE12" s="20">
        <v>1192</v>
      </c>
      <c r="AF12" s="20">
        <v>974</v>
      </c>
      <c r="AG12" s="20">
        <v>702</v>
      </c>
      <c r="AH12" s="20">
        <v>537</v>
      </c>
      <c r="AI12" s="20">
        <v>365</v>
      </c>
      <c r="AJ12" s="20">
        <v>321</v>
      </c>
      <c r="AK12" s="20">
        <v>21</v>
      </c>
      <c r="AL12" s="20">
        <v>228</v>
      </c>
      <c r="AM12" s="20">
        <v>238</v>
      </c>
      <c r="AN12" s="20">
        <v>591</v>
      </c>
      <c r="AO12" s="20">
        <v>14926</v>
      </c>
      <c r="AP12" s="20">
        <v>1100</v>
      </c>
      <c r="AQ12" s="20">
        <v>1122</v>
      </c>
      <c r="AR12" s="20">
        <v>6781</v>
      </c>
      <c r="AS12" s="20">
        <v>956</v>
      </c>
      <c r="AT12" s="20">
        <v>29499</v>
      </c>
      <c r="AU12" s="20">
        <v>5321</v>
      </c>
      <c r="AV12" s="20">
        <v>2691</v>
      </c>
      <c r="AW12" s="20">
        <v>5888</v>
      </c>
      <c r="AX12" s="20">
        <v>11508</v>
      </c>
      <c r="AY12" s="20">
        <v>4091</v>
      </c>
    </row>
    <row r="13" spans="1:51" x14ac:dyDescent="0.25">
      <c r="A13" s="21" t="s">
        <v>8</v>
      </c>
      <c r="B13" s="20">
        <v>55530</v>
      </c>
      <c r="C13" s="20">
        <v>796</v>
      </c>
      <c r="D13" s="20">
        <v>845</v>
      </c>
      <c r="E13" s="20">
        <v>877</v>
      </c>
      <c r="F13" s="20">
        <v>827</v>
      </c>
      <c r="G13" s="20">
        <v>940</v>
      </c>
      <c r="H13" s="20">
        <v>912</v>
      </c>
      <c r="I13" s="20">
        <v>956</v>
      </c>
      <c r="J13" s="20">
        <v>1004</v>
      </c>
      <c r="K13" s="20">
        <v>1105</v>
      </c>
      <c r="L13" s="20">
        <v>1022</v>
      </c>
      <c r="M13" s="20">
        <v>1055</v>
      </c>
      <c r="N13" s="20">
        <v>1133</v>
      </c>
      <c r="O13" s="20">
        <v>1076</v>
      </c>
      <c r="P13" s="20">
        <v>1111</v>
      </c>
      <c r="Q13" s="20">
        <v>1119</v>
      </c>
      <c r="R13" s="20">
        <v>1126</v>
      </c>
      <c r="S13" s="20">
        <v>1195</v>
      </c>
      <c r="T13" s="20">
        <v>1170</v>
      </c>
      <c r="U13" s="20">
        <v>1100</v>
      </c>
      <c r="V13" s="20">
        <v>1029</v>
      </c>
      <c r="W13" s="20">
        <v>5460</v>
      </c>
      <c r="X13" s="20">
        <v>5297</v>
      </c>
      <c r="Y13" s="20">
        <v>4447</v>
      </c>
      <c r="Z13" s="20">
        <v>3827</v>
      </c>
      <c r="AA13" s="20">
        <v>3573</v>
      </c>
      <c r="AB13" s="20">
        <v>3042</v>
      </c>
      <c r="AC13" s="20">
        <v>2475</v>
      </c>
      <c r="AD13" s="20">
        <v>2164</v>
      </c>
      <c r="AE13" s="20">
        <v>1508</v>
      </c>
      <c r="AF13" s="20">
        <v>1206</v>
      </c>
      <c r="AG13" s="20">
        <v>888</v>
      </c>
      <c r="AH13" s="20">
        <v>638</v>
      </c>
      <c r="AI13" s="20">
        <v>355</v>
      </c>
      <c r="AJ13" s="20">
        <v>252</v>
      </c>
      <c r="AK13" s="20">
        <v>38</v>
      </c>
      <c r="AL13" s="20">
        <v>434</v>
      </c>
      <c r="AM13" s="20">
        <v>482</v>
      </c>
      <c r="AN13" s="20">
        <v>1104</v>
      </c>
      <c r="AO13" s="20">
        <v>26862</v>
      </c>
      <c r="AP13" s="20">
        <v>2674</v>
      </c>
      <c r="AQ13" s="20">
        <v>2795</v>
      </c>
      <c r="AR13" s="20">
        <v>12154</v>
      </c>
      <c r="AS13" s="20">
        <v>1645</v>
      </c>
      <c r="AT13" s="20">
        <v>55530</v>
      </c>
      <c r="AU13" s="20">
        <v>11472</v>
      </c>
      <c r="AV13" s="20">
        <v>6797</v>
      </c>
      <c r="AW13" s="20">
        <v>12886</v>
      </c>
      <c r="AX13" s="20">
        <v>19528</v>
      </c>
      <c r="AY13" s="20">
        <v>4847</v>
      </c>
    </row>
    <row r="14" spans="1:51" x14ac:dyDescent="0.25">
      <c r="A14" s="21" t="s">
        <v>12</v>
      </c>
      <c r="B14" s="20">
        <v>115145</v>
      </c>
      <c r="C14" s="20">
        <v>1483</v>
      </c>
      <c r="D14" s="20">
        <v>1487</v>
      </c>
      <c r="E14" s="20">
        <v>1592</v>
      </c>
      <c r="F14" s="20">
        <v>1533</v>
      </c>
      <c r="G14" s="20">
        <v>1558</v>
      </c>
      <c r="H14" s="20">
        <v>1536</v>
      </c>
      <c r="I14" s="20">
        <v>1718</v>
      </c>
      <c r="J14" s="20">
        <v>1753</v>
      </c>
      <c r="K14" s="20">
        <v>1778</v>
      </c>
      <c r="L14" s="20">
        <v>1864</v>
      </c>
      <c r="M14" s="20">
        <v>1936</v>
      </c>
      <c r="N14" s="20">
        <v>1946</v>
      </c>
      <c r="O14" s="20">
        <v>2018</v>
      </c>
      <c r="P14" s="20">
        <v>2002</v>
      </c>
      <c r="Q14" s="20">
        <v>2041</v>
      </c>
      <c r="R14" s="20">
        <v>2083</v>
      </c>
      <c r="S14" s="20">
        <v>2276</v>
      </c>
      <c r="T14" s="20">
        <v>2257</v>
      </c>
      <c r="U14" s="20">
        <v>2325</v>
      </c>
      <c r="V14" s="20">
        <v>2131</v>
      </c>
      <c r="W14" s="20">
        <v>11052</v>
      </c>
      <c r="X14" s="20">
        <v>10538</v>
      </c>
      <c r="Y14" s="20">
        <v>8793</v>
      </c>
      <c r="Z14" s="20">
        <v>8079</v>
      </c>
      <c r="AA14" s="20">
        <v>7524</v>
      </c>
      <c r="AB14" s="20">
        <v>6700</v>
      </c>
      <c r="AC14" s="20">
        <v>5796</v>
      </c>
      <c r="AD14" s="20">
        <v>5253</v>
      </c>
      <c r="AE14" s="20">
        <v>4032</v>
      </c>
      <c r="AF14" s="20">
        <v>3281</v>
      </c>
      <c r="AG14" s="20">
        <v>2452</v>
      </c>
      <c r="AH14" s="20">
        <v>1966</v>
      </c>
      <c r="AI14" s="20">
        <v>1309</v>
      </c>
      <c r="AJ14" s="20">
        <v>1053</v>
      </c>
      <c r="AK14" s="20">
        <v>88</v>
      </c>
      <c r="AL14" s="20">
        <v>852</v>
      </c>
      <c r="AM14" s="20">
        <v>808</v>
      </c>
      <c r="AN14" s="20">
        <v>2032</v>
      </c>
      <c r="AO14" s="20">
        <v>57977</v>
      </c>
      <c r="AP14" s="20">
        <v>4841</v>
      </c>
      <c r="AQ14" s="20">
        <v>5431</v>
      </c>
      <c r="AR14" s="20">
        <v>26478</v>
      </c>
      <c r="AS14" s="20">
        <v>3174</v>
      </c>
      <c r="AT14" s="20">
        <v>115145</v>
      </c>
      <c r="AU14" s="20">
        <v>20184</v>
      </c>
      <c r="AV14" s="20">
        <v>12677</v>
      </c>
      <c r="AW14" s="20">
        <v>26046</v>
      </c>
      <c r="AX14" s="20">
        <v>42145</v>
      </c>
      <c r="AY14" s="20">
        <v>14093</v>
      </c>
    </row>
    <row r="15" spans="1:51" x14ac:dyDescent="0.25">
      <c r="A15" s="21" t="s">
        <v>15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</row>
    <row r="16" spans="1:51" x14ac:dyDescent="0.25">
      <c r="A16" s="21" t="s">
        <v>16</v>
      </c>
      <c r="B16" s="20">
        <v>228062</v>
      </c>
      <c r="C16" s="20">
        <v>2802</v>
      </c>
      <c r="D16" s="20">
        <v>2587</v>
      </c>
      <c r="E16" s="20">
        <v>2890</v>
      </c>
      <c r="F16" s="20">
        <v>3128</v>
      </c>
      <c r="G16" s="20">
        <v>3195</v>
      </c>
      <c r="H16" s="20">
        <v>3484</v>
      </c>
      <c r="I16" s="20">
        <v>3500</v>
      </c>
      <c r="J16" s="20">
        <v>3611</v>
      </c>
      <c r="K16" s="20">
        <v>3616</v>
      </c>
      <c r="L16" s="20">
        <v>3470</v>
      </c>
      <c r="M16" s="20">
        <v>3576</v>
      </c>
      <c r="N16" s="20">
        <v>3613</v>
      </c>
      <c r="O16" s="20">
        <v>3660</v>
      </c>
      <c r="P16" s="20">
        <v>3526</v>
      </c>
      <c r="Q16" s="20">
        <v>3507</v>
      </c>
      <c r="R16" s="20">
        <v>3515</v>
      </c>
      <c r="S16" s="20">
        <v>3519</v>
      </c>
      <c r="T16" s="20">
        <v>3531</v>
      </c>
      <c r="U16" s="20">
        <v>3578</v>
      </c>
      <c r="V16" s="20">
        <v>3419</v>
      </c>
      <c r="W16" s="20">
        <v>18454</v>
      </c>
      <c r="X16" s="20">
        <v>19269</v>
      </c>
      <c r="Y16" s="20">
        <v>18349</v>
      </c>
      <c r="Z16" s="20">
        <v>16919</v>
      </c>
      <c r="AA16" s="20">
        <v>16189</v>
      </c>
      <c r="AB16" s="20">
        <v>14787</v>
      </c>
      <c r="AC16" s="20">
        <v>12364</v>
      </c>
      <c r="AD16" s="20">
        <v>11041</v>
      </c>
      <c r="AE16" s="20">
        <v>9117</v>
      </c>
      <c r="AF16" s="20">
        <v>7891</v>
      </c>
      <c r="AG16" s="20">
        <v>6177</v>
      </c>
      <c r="AH16" s="20">
        <v>4467</v>
      </c>
      <c r="AI16" s="20">
        <v>2651</v>
      </c>
      <c r="AJ16" s="20">
        <v>2660</v>
      </c>
      <c r="AK16" s="20">
        <v>193</v>
      </c>
      <c r="AL16" s="20">
        <v>1536</v>
      </c>
      <c r="AM16" s="20">
        <v>1523</v>
      </c>
      <c r="AN16" s="20">
        <v>3724</v>
      </c>
      <c r="AO16" s="20">
        <v>114408</v>
      </c>
      <c r="AP16" s="20">
        <v>8752</v>
      </c>
      <c r="AQ16" s="20">
        <v>8573</v>
      </c>
      <c r="AR16" s="20">
        <v>51624</v>
      </c>
      <c r="AS16" s="20">
        <v>5244</v>
      </c>
      <c r="AT16" s="20">
        <v>228062</v>
      </c>
      <c r="AU16" s="20">
        <v>39472</v>
      </c>
      <c r="AV16" s="20">
        <v>21258</v>
      </c>
      <c r="AW16" s="20">
        <v>44720</v>
      </c>
      <c r="AX16" s="20">
        <v>89649</v>
      </c>
      <c r="AY16" s="20">
        <v>32963</v>
      </c>
    </row>
    <row r="17" spans="1:51" x14ac:dyDescent="0.25">
      <c r="A17" s="21" t="s">
        <v>17</v>
      </c>
      <c r="B17" s="20">
        <v>397044</v>
      </c>
      <c r="C17" s="20">
        <v>5723</v>
      </c>
      <c r="D17" s="20">
        <v>5963</v>
      </c>
      <c r="E17" s="20">
        <v>6515</v>
      </c>
      <c r="F17" s="20">
        <v>6952</v>
      </c>
      <c r="G17" s="20">
        <v>6987</v>
      </c>
      <c r="H17" s="20">
        <v>7029</v>
      </c>
      <c r="I17" s="20">
        <v>7720</v>
      </c>
      <c r="J17" s="20">
        <v>7926</v>
      </c>
      <c r="K17" s="20">
        <v>7571</v>
      </c>
      <c r="L17" s="20">
        <v>7413</v>
      </c>
      <c r="M17" s="20">
        <v>7376</v>
      </c>
      <c r="N17" s="20">
        <v>7360</v>
      </c>
      <c r="O17" s="20">
        <v>7437</v>
      </c>
      <c r="P17" s="20">
        <v>7164</v>
      </c>
      <c r="Q17" s="20">
        <v>6698</v>
      </c>
      <c r="R17" s="20">
        <v>6454</v>
      </c>
      <c r="S17" s="20">
        <v>6439</v>
      </c>
      <c r="T17" s="20">
        <v>6555</v>
      </c>
      <c r="U17" s="20">
        <v>6553</v>
      </c>
      <c r="V17" s="20">
        <v>6193</v>
      </c>
      <c r="W17" s="20">
        <v>33214</v>
      </c>
      <c r="X17" s="20">
        <v>37532</v>
      </c>
      <c r="Y17" s="20">
        <v>36041</v>
      </c>
      <c r="Z17" s="20">
        <v>32098</v>
      </c>
      <c r="AA17" s="20">
        <v>27837</v>
      </c>
      <c r="AB17" s="20">
        <v>23608</v>
      </c>
      <c r="AC17" s="20">
        <v>18592</v>
      </c>
      <c r="AD17" s="20">
        <v>15319</v>
      </c>
      <c r="AE17" s="20">
        <v>11695</v>
      </c>
      <c r="AF17" s="20">
        <v>8909</v>
      </c>
      <c r="AG17" s="20">
        <v>6186</v>
      </c>
      <c r="AH17" s="20">
        <v>4021</v>
      </c>
      <c r="AI17" s="20">
        <v>2090</v>
      </c>
      <c r="AJ17" s="20">
        <v>1874</v>
      </c>
      <c r="AK17" s="20">
        <v>337</v>
      </c>
      <c r="AL17" s="20">
        <v>3481</v>
      </c>
      <c r="AM17" s="20">
        <v>3543</v>
      </c>
      <c r="AN17" s="20">
        <v>8234</v>
      </c>
      <c r="AO17" s="20">
        <v>203586</v>
      </c>
      <c r="AP17" s="20">
        <v>17658</v>
      </c>
      <c r="AQ17" s="20">
        <v>16264</v>
      </c>
      <c r="AR17" s="20">
        <v>98708</v>
      </c>
      <c r="AS17" s="20">
        <v>14599</v>
      </c>
      <c r="AT17" s="20">
        <v>397044</v>
      </c>
      <c r="AU17" s="20">
        <v>84535</v>
      </c>
      <c r="AV17" s="20">
        <v>40747</v>
      </c>
      <c r="AW17" s="20">
        <v>83492</v>
      </c>
      <c r="AX17" s="20">
        <v>153495</v>
      </c>
      <c r="AY17" s="20">
        <v>34775</v>
      </c>
    </row>
    <row r="18" spans="1:51" x14ac:dyDescent="0.25">
      <c r="A18" s="21" t="s">
        <v>18</v>
      </c>
      <c r="B18" s="20">
        <v>39507</v>
      </c>
      <c r="C18" s="20">
        <v>499</v>
      </c>
      <c r="D18" s="20">
        <v>544</v>
      </c>
      <c r="E18" s="20">
        <v>607</v>
      </c>
      <c r="F18" s="20">
        <v>508</v>
      </c>
      <c r="G18" s="20">
        <v>560</v>
      </c>
      <c r="H18" s="20">
        <v>590</v>
      </c>
      <c r="I18" s="20">
        <v>522</v>
      </c>
      <c r="J18" s="20">
        <v>555</v>
      </c>
      <c r="K18" s="20">
        <v>560</v>
      </c>
      <c r="L18" s="20">
        <v>590</v>
      </c>
      <c r="M18" s="20">
        <v>621</v>
      </c>
      <c r="N18" s="20">
        <v>672</v>
      </c>
      <c r="O18" s="20">
        <v>653</v>
      </c>
      <c r="P18" s="20">
        <v>641</v>
      </c>
      <c r="Q18" s="20">
        <v>711</v>
      </c>
      <c r="R18" s="20">
        <v>742</v>
      </c>
      <c r="S18" s="20">
        <v>754</v>
      </c>
      <c r="T18" s="20">
        <v>718</v>
      </c>
      <c r="U18" s="20">
        <v>705</v>
      </c>
      <c r="V18" s="20">
        <v>595</v>
      </c>
      <c r="W18" s="20">
        <v>3444</v>
      </c>
      <c r="X18" s="20">
        <v>3665</v>
      </c>
      <c r="Y18" s="20">
        <v>3247</v>
      </c>
      <c r="Z18" s="20">
        <v>2816</v>
      </c>
      <c r="AA18" s="20">
        <v>2698</v>
      </c>
      <c r="AB18" s="20">
        <v>2522</v>
      </c>
      <c r="AC18" s="20">
        <v>2231</v>
      </c>
      <c r="AD18" s="20">
        <v>1955</v>
      </c>
      <c r="AE18" s="20">
        <v>1529</v>
      </c>
      <c r="AF18" s="20">
        <v>1069</v>
      </c>
      <c r="AG18" s="20">
        <v>749</v>
      </c>
      <c r="AH18" s="20">
        <v>615</v>
      </c>
      <c r="AI18" s="20">
        <v>341</v>
      </c>
      <c r="AJ18" s="20">
        <v>279</v>
      </c>
      <c r="AK18" s="20">
        <v>33</v>
      </c>
      <c r="AL18" s="20">
        <v>333</v>
      </c>
      <c r="AM18" s="20">
        <v>283</v>
      </c>
      <c r="AN18" s="20">
        <v>751</v>
      </c>
      <c r="AO18" s="20">
        <v>18314</v>
      </c>
      <c r="AP18" s="20">
        <v>1621</v>
      </c>
      <c r="AQ18" s="20">
        <v>1689</v>
      </c>
      <c r="AR18" s="20">
        <v>8429</v>
      </c>
      <c r="AS18" s="20">
        <v>1005</v>
      </c>
      <c r="AT18" s="20">
        <v>39507</v>
      </c>
      <c r="AU18" s="20">
        <v>6828</v>
      </c>
      <c r="AV18" s="20">
        <v>4219</v>
      </c>
      <c r="AW18" s="20">
        <v>8409</v>
      </c>
      <c r="AX18" s="20">
        <v>15469</v>
      </c>
      <c r="AY18" s="20">
        <v>4582</v>
      </c>
    </row>
    <row r="19" spans="1:51" x14ac:dyDescent="0.25">
      <c r="A19" s="21" t="s">
        <v>19</v>
      </c>
      <c r="B19" s="20">
        <v>34682</v>
      </c>
      <c r="C19" s="20">
        <v>439</v>
      </c>
      <c r="D19" s="20">
        <v>410</v>
      </c>
      <c r="E19" s="20">
        <v>402</v>
      </c>
      <c r="F19" s="20">
        <v>453</v>
      </c>
      <c r="G19" s="20">
        <v>397</v>
      </c>
      <c r="H19" s="20">
        <v>385</v>
      </c>
      <c r="I19" s="20">
        <v>446</v>
      </c>
      <c r="J19" s="20">
        <v>405</v>
      </c>
      <c r="K19" s="20">
        <v>467</v>
      </c>
      <c r="L19" s="20">
        <v>458</v>
      </c>
      <c r="M19" s="20">
        <v>480</v>
      </c>
      <c r="N19" s="20">
        <v>464</v>
      </c>
      <c r="O19" s="20">
        <v>471</v>
      </c>
      <c r="P19" s="20">
        <v>496</v>
      </c>
      <c r="Q19" s="20">
        <v>522</v>
      </c>
      <c r="R19" s="20">
        <v>515</v>
      </c>
      <c r="S19" s="20">
        <v>586</v>
      </c>
      <c r="T19" s="20">
        <v>604</v>
      </c>
      <c r="U19" s="20">
        <v>555</v>
      </c>
      <c r="V19" s="20">
        <v>545</v>
      </c>
      <c r="W19" s="20">
        <v>2749</v>
      </c>
      <c r="X19" s="20">
        <v>2642</v>
      </c>
      <c r="Y19" s="20">
        <v>2276</v>
      </c>
      <c r="Z19" s="20">
        <v>2280</v>
      </c>
      <c r="AA19" s="20">
        <v>2262</v>
      </c>
      <c r="AB19" s="20">
        <v>2209</v>
      </c>
      <c r="AC19" s="20">
        <v>2014</v>
      </c>
      <c r="AD19" s="20">
        <v>1808</v>
      </c>
      <c r="AE19" s="20">
        <v>1530</v>
      </c>
      <c r="AF19" s="20">
        <v>1638</v>
      </c>
      <c r="AG19" s="20">
        <v>1381</v>
      </c>
      <c r="AH19" s="20">
        <v>1101</v>
      </c>
      <c r="AI19" s="20">
        <v>656</v>
      </c>
      <c r="AJ19" s="20">
        <v>636</v>
      </c>
      <c r="AK19" s="20">
        <v>32</v>
      </c>
      <c r="AL19" s="20">
        <v>217</v>
      </c>
      <c r="AM19" s="20">
        <v>250</v>
      </c>
      <c r="AN19" s="20">
        <v>589.5249</v>
      </c>
      <c r="AO19" s="20">
        <v>17523.7909</v>
      </c>
      <c r="AP19" s="20">
        <v>1191.0633000000003</v>
      </c>
      <c r="AQ19" s="20">
        <v>1402.8913</v>
      </c>
      <c r="AR19" s="20">
        <v>7196.2044000000005</v>
      </c>
      <c r="AS19" s="20">
        <v>684</v>
      </c>
      <c r="AT19" s="20">
        <v>34682</v>
      </c>
      <c r="AU19" s="20">
        <v>5206</v>
      </c>
      <c r="AV19" s="20">
        <v>3194</v>
      </c>
      <c r="AW19" s="20">
        <v>6491</v>
      </c>
      <c r="AX19" s="20">
        <v>12849</v>
      </c>
      <c r="AY19" s="20">
        <v>6942</v>
      </c>
    </row>
    <row r="20" spans="1:51" x14ac:dyDescent="0.25">
      <c r="A20" s="10" t="s">
        <v>139</v>
      </c>
      <c r="B20" s="10">
        <f t="shared" ref="B20:AG20" si="0">SUM(B8:B19)</f>
        <v>1219624.6000000001</v>
      </c>
      <c r="C20" s="10">
        <f t="shared" si="0"/>
        <v>16176.8</v>
      </c>
      <c r="D20" s="10">
        <f t="shared" si="0"/>
        <v>16261.4</v>
      </c>
      <c r="E20" s="10">
        <f t="shared" si="0"/>
        <v>17770.2</v>
      </c>
      <c r="F20" s="10">
        <f t="shared" si="0"/>
        <v>18101</v>
      </c>
      <c r="G20" s="10">
        <f t="shared" si="0"/>
        <v>18684.8</v>
      </c>
      <c r="H20" s="10">
        <f t="shared" si="0"/>
        <v>18859.599999999999</v>
      </c>
      <c r="I20" s="10">
        <f t="shared" si="0"/>
        <v>19718.8</v>
      </c>
      <c r="J20" s="10">
        <f t="shared" si="0"/>
        <v>20397.8</v>
      </c>
      <c r="K20" s="10">
        <f t="shared" si="0"/>
        <v>20405.8</v>
      </c>
      <c r="L20" s="10">
        <f t="shared" si="0"/>
        <v>20110.400000000001</v>
      </c>
      <c r="M20" s="10">
        <f t="shared" si="0"/>
        <v>20543.400000000001</v>
      </c>
      <c r="N20" s="10">
        <f t="shared" si="0"/>
        <v>20666.2</v>
      </c>
      <c r="O20" s="10">
        <f t="shared" si="0"/>
        <v>20823.400000000001</v>
      </c>
      <c r="P20" s="10">
        <f t="shared" si="0"/>
        <v>20525</v>
      </c>
      <c r="Q20" s="10">
        <f t="shared" si="0"/>
        <v>20126.8</v>
      </c>
      <c r="R20" s="10">
        <f t="shared" si="0"/>
        <v>20285.400000000001</v>
      </c>
      <c r="S20" s="10">
        <f t="shared" si="0"/>
        <v>20958.8</v>
      </c>
      <c r="T20" s="10">
        <f t="shared" si="0"/>
        <v>20875</v>
      </c>
      <c r="U20" s="10">
        <f t="shared" si="0"/>
        <v>20996</v>
      </c>
      <c r="V20" s="10">
        <f t="shared" si="0"/>
        <v>19648.400000000001</v>
      </c>
      <c r="W20" s="10">
        <f t="shared" si="0"/>
        <v>104204.6</v>
      </c>
      <c r="X20" s="10">
        <f t="shared" si="0"/>
        <v>108477.8</v>
      </c>
      <c r="Y20" s="10">
        <f t="shared" si="0"/>
        <v>98591.6</v>
      </c>
      <c r="Z20" s="10">
        <f t="shared" si="0"/>
        <v>89325.4</v>
      </c>
      <c r="AA20" s="10">
        <f t="shared" si="0"/>
        <v>82513.399999999994</v>
      </c>
      <c r="AB20" s="10">
        <f t="shared" si="0"/>
        <v>74094.600000000006</v>
      </c>
      <c r="AC20" s="10">
        <f t="shared" si="0"/>
        <v>62121</v>
      </c>
      <c r="AD20" s="10">
        <f t="shared" si="0"/>
        <v>54822.8</v>
      </c>
      <c r="AE20" s="10">
        <f t="shared" si="0"/>
        <v>43270.2</v>
      </c>
      <c r="AF20" s="10">
        <f t="shared" si="0"/>
        <v>36583.599999999999</v>
      </c>
      <c r="AG20" s="10">
        <f t="shared" si="0"/>
        <v>27852.6</v>
      </c>
      <c r="AH20" s="10">
        <f t="shared" ref="AH20:AY20" si="1">SUM(AH8:AH19)</f>
        <v>21269.4</v>
      </c>
      <c r="AI20" s="10">
        <f t="shared" si="1"/>
        <v>12737</v>
      </c>
      <c r="AJ20" s="10">
        <f t="shared" si="1"/>
        <v>11839.6</v>
      </c>
      <c r="AK20" s="10">
        <f t="shared" si="1"/>
        <v>1006.6</v>
      </c>
      <c r="AL20" s="10">
        <f t="shared" si="1"/>
        <v>9361.2000000000007</v>
      </c>
      <c r="AM20" s="10">
        <f t="shared" si="1"/>
        <v>9401.6</v>
      </c>
      <c r="AN20" s="10">
        <f t="shared" si="1"/>
        <v>22602.724900000001</v>
      </c>
      <c r="AO20" s="10">
        <f t="shared" si="1"/>
        <v>614949.19090000005</v>
      </c>
      <c r="AP20" s="10">
        <f t="shared" si="1"/>
        <v>50332.6633</v>
      </c>
      <c r="AQ20" s="10">
        <f t="shared" si="1"/>
        <v>50945.291300000004</v>
      </c>
      <c r="AR20" s="10">
        <f t="shared" si="1"/>
        <v>280791.4044</v>
      </c>
      <c r="AS20" s="10">
        <f t="shared" si="1"/>
        <v>35564.400000000001</v>
      </c>
      <c r="AT20" s="10">
        <f t="shared" si="1"/>
        <v>1219638.6000000001</v>
      </c>
      <c r="AU20" s="10">
        <f t="shared" si="1"/>
        <v>227696.2</v>
      </c>
      <c r="AV20" s="10">
        <f t="shared" si="1"/>
        <v>123594.4</v>
      </c>
      <c r="AW20" s="10">
        <f t="shared" si="1"/>
        <v>253326.8</v>
      </c>
      <c r="AX20" s="10">
        <f t="shared" si="1"/>
        <v>461468.8</v>
      </c>
      <c r="AY20" s="10">
        <f t="shared" si="1"/>
        <v>153552.4</v>
      </c>
    </row>
  </sheetData>
  <mergeCells count="5">
    <mergeCell ref="B6:U6"/>
    <mergeCell ref="V6:AI6"/>
    <mergeCell ref="AJ6:AL6"/>
    <mergeCell ref="AT6:AY6"/>
    <mergeCell ref="AO6:AR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EESS</vt:lpstr>
      <vt:lpstr>MICRORED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RED-CARABAYA</cp:lastModifiedBy>
  <cp:lastPrinted>2023-02-28T14:30:05Z</cp:lastPrinted>
  <dcterms:created xsi:type="dcterms:W3CDTF">2023-02-28T13:38:12Z</dcterms:created>
  <dcterms:modified xsi:type="dcterms:W3CDTF">2023-07-17T23:41:14Z</dcterms:modified>
</cp:coreProperties>
</file>